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D:\sincronizar\Equipo\OTROS\TRABAJO\PIGCCT\INFORMES POR FASES\D_FINAL\5_MONITOREO Y SEGUIMIENTO\V2_MARZO 17\"/>
    </mc:Choice>
  </mc:AlternateContent>
  <xr:revisionPtr revIDLastSave="0" documentId="13_ncr:1_{56C82487-8DDC-447A-A1D1-B4FE7815503A}" xr6:coauthVersionLast="47" xr6:coauthVersionMax="47" xr10:uidLastSave="{00000000-0000-0000-0000-000000000000}"/>
  <bookViews>
    <workbookView xWindow="-108" yWindow="-108" windowWidth="23256" windowHeight="12456" tabRatio="781" firstSheet="1" activeTab="2" xr2:uid="{00000000-000D-0000-FFFF-FFFF00000000}"/>
  </bookViews>
  <sheets>
    <sheet name="%" sheetId="1" state="hidden" r:id="rId1"/>
    <sheet name="Instructivo" sheetId="2" r:id="rId2"/>
    <sheet name="SYM_M1" sheetId="10" r:id="rId3"/>
    <sheet name="SYM_M2" sheetId="11" r:id="rId4"/>
    <sheet name="SYM_M3" sheetId="12" r:id="rId5"/>
    <sheet name="SYM_M4" sheetId="24" r:id="rId6"/>
    <sheet name="SYM_M5" sheetId="13" r:id="rId7"/>
    <sheet name="SYM_M6" sheetId="25" r:id="rId8"/>
    <sheet name="SYM_M7" sheetId="26" r:id="rId9"/>
    <sheet name="SYM_M8" sheetId="17" r:id="rId10"/>
    <sheet name="SYM_M9" sheetId="27" r:id="rId11"/>
    <sheet name="SYM_M10" sheetId="15" r:id="rId12"/>
    <sheet name="SYM_M11" sheetId="14" r:id="rId13"/>
    <sheet name="SYM_M12" sheetId="16" r:id="rId14"/>
    <sheet name="SYM_M13" sheetId="28" r:id="rId15"/>
    <sheet name="SYM_M14" sheetId="18" r:id="rId16"/>
    <sheet name="SYM_M15" sheetId="19" r:id="rId17"/>
    <sheet name="SYM_M16" sheetId="20" r:id="rId18"/>
    <sheet name="SYM_M17" sheetId="29" r:id="rId19"/>
    <sheet name="SYM_M18" sheetId="31" r:id="rId20"/>
    <sheet name="SYM_M19" sheetId="21" r:id="rId21"/>
    <sheet name="SYM_M20" sheetId="22" r:id="rId22"/>
    <sheet name="SYM_M21" sheetId="23" r:id="rId23"/>
    <sheet name="SYM_M22" sheetId="32" r:id="rId24"/>
    <sheet name="SYM_M23" sheetId="33" r:id="rId25"/>
    <sheet name="Hoja2" sheetId="4" state="hidden" r:id="rId26"/>
    <sheet name="BD" sheetId="5" state="hidden" r:id="rId27"/>
  </sheets>
  <definedNames>
    <definedName name="_1._Dotar_a_las_ciudades_con_infraestructura_urbanas__p._ej__sistemas_de_acueducto_y_alcantarillado__sistema_transporte_urbano__entre_otros__resiliente_a_las_inundaciones_o_al_aumento_del_nivel_del_mar.">Hoja2!$B$27:$B$32</definedName>
    <definedName name="_1._Incorporar_consideraciones_de_cambio_climático_en_el_diseño_de_la_infraestructura_de_transporte__buscando_disminuir_la_exposición_y_sensibilidad_ante_amenazas_climáticas_y_aumentar_la_capacidad_de_adaptación__en_especial_ante_inundaciones__deslizamien">Hoja2!$B$47:$B$52</definedName>
    <definedName name="_1._Integrar_en_las_políticas__instrumentos_y_regulación_sobre_expansión_de_la_oferta_energética_eléctrica_del_país__los_objetivos_de_adaptación_ante_los_eventos_climáticos__así_como_medidas_de_desarrollo_bajo_en_carbono__minimizando_aquellas_que_implican">Hoja2!$B$39:$B$42</definedName>
    <definedName name="_1._Promover_la_conservación_y_restauración_de_ecosistemas_terrestres_y_marino_costeros_que_proveen_servicios_ambientales_que_favorecen_la_adaptación_al_cambio_climático_de_los_sistemas_socioeconómicos__tales_como_los_servicios_de_regulación_hídrica_y_pro">Hoja2!$B$57:$B$60</definedName>
    <definedName name="_1._Promover_sistemas_de_producción_agropecuaria_y_pesquera_más_adaptados_a_altas_temperaturas__sequías_o_inundaciones__para_mejorar_la_competitividad__los_ingresos_y_la_seguridad_alimentaria_de_poblaciones_vulnerables.">Hoja2!$B$15:$B$19</definedName>
    <definedName name="_2._Evaluar_la_utilización_de_biocombustibles_que_aseguren_una_baja_huella_de_carbono_a_lo_largo_de_su_ciclo_de_vida_y_prevengan_potenciales_impactos_a_los_recursos_hídricos__la_seguridad_alimentaria_y_a_la_biodiversidad.">Hoja2!$C$39:$C$42</definedName>
    <definedName name="_2._Evaluar_la_vulnerabilidad_de_la_infraestructura_de_transporte_existente_e_implementar_opciones_para_disminuir_su_riesgo_climático__incluyendo_guías_de_recuperación_y_mantenimiento_que_sean_adecuados_al_clima_futuro.">Hoja2!$C$47:$C$49</definedName>
    <definedName name="_2._Generar_y_divulgar_información_agroclimática_estratégica_tanto_para_el_desarrollo_de_la_agricultura_resiliente_al_clima__como_para_el_desarrollo_de_seguros_climáticos__y_de_sistemas_de_predicción_y_alerta_temprana_para_la_adecuación_de_calendarios_de">Hoja2!$C$15:$C$19</definedName>
    <definedName name="_2._Incorporar_los_escenarios_de_impacto_del_cambio_climático_en_la_gestión_del_manejo__conservación_y_restauración_de_los_ecosistemas_terrestres_y_marino_costeros_prioritarios_por_su_vulnerabilidad__incluyendo_la_relacionada_con_el_Sistema_nacional_de_ár">Hoja2!$C$57</definedName>
    <definedName name="_2._Reducir_el_riesgo_climático_por_desabastecimiento_hídrico_las_ciudades_mediante_incentivos_al_uso_eficiente_del_agua_y_la_reducción_de_pérdidas_y_agua_no_contabilizada.">Hoja2!$C$27:$C$34</definedName>
    <definedName name="_3._Brindar_alternativas_de_transporte_público_eficiente_e_integrados_bajos_en_carbono_y_resilientes_al_clima__e_incentivos_para_vehículos_de_bajas_emisiones_y_la_implementación_de_modos_no_motorizados.">Hoja2!$D$27:$D$31</definedName>
    <definedName name="_3._Incorporar_en_la_planificación_territorial_y_del_desarrollo_sectorial__acciones_de_manejo_y_conservación_de_los_ecosistemas_y_sus_servicios__teniendo_en_cuenta_el_rol_de_los_mismos_en_la_reducción_de_emisiones_y_aumento_de_la_adaptación_territorial_y">Hoja2!$D$57</definedName>
    <definedName name="_3._Promover_acciones_integrales_en_fincas__en_las_chagras_o_comunidades_que_ayuden_al_uso_eficiente_del_suelo__y_en_donde_se_privilegie_la_conservación_de_las_coberturas_naturales_existentes_en_las_fincas__la_restauración_de_sus_áreas_degradadas__la_inte">Hoja2!$D$15:$D$22</definedName>
    <definedName name="_3._Promover_el_enfoque_evitar_cambiar_mejorar__ASI_por_sus_siglas_en_ingles__el_cual_implica__i__evitar_viajes_innecesarios_a_través_de_la_gestión_de_la_demanada__ii__cambiar__fortaleciendo_la_inter_modalidad_de_la_carga_y_pasajeros_en_articulación_con_m">Hoja2!$D$47:$D$48</definedName>
    <definedName name="_3._Promover_mecanismos_eficientes__incluidos_instrumentos_económicos__para_la_gestión_de_la_demanda_baja_en_carbono_en_los_diferentes_sectores.">Hoja2!$D$39:$D$42</definedName>
    <definedName name="_4._Dentro_del_escenario_de_postconflicto_brindar_alternativas_productivas_y_de_acceso_a_la_tierra_en_áreas_con_procesos_de_ocupación_de_baldíos__minería_ilegal__cultivos_ilícitos_o_de_ocupación_de_reservas_forestales__que_promuevan_el_mantenimiento_o_el">Hoja2!$E$15:$E$22</definedName>
    <definedName name="_4._Fortalecer_la_gobernanza_forestal_para_prevenir_la_deforestación_y_degradación_forestal">Hoja2!$E$57:$E$61</definedName>
    <definedName name="_4._Incentivar_la_adecuada_diversificación_de_la_canasta_energética__mediante_instrumentos_y_tecnologías_que_reconozcan_beneficios_sobre_la_mitigación_de_GEI_así_como_cobeneficios_en_la_calidad_del_aire__resiliencia_climática__acceso_y_seguridad_energétic">Hoja2!$E$39:$E$41</definedName>
    <definedName name="_4._Incentivar_la_reducción_constante_de_la_generación_de_residuos_sólidos_y_líquidos_urbanos__así_como_el_re_uso__el_reciclaje_y_el_aprovechamiento_de_residuos_incluyendo_la_valorización_energética_de_los_residuos_antes_de_que_lleguen_a_su_disposición_fi">Hoja2!$E$27:$E$31</definedName>
    <definedName name="_4._Promover_la_gestión_compartida_del_riesgo_climático_en_alianzas_público_privadas_y_otras_modalidades_contractuales_para_la_construcción__concesión_y_mantenimiento_de_infraestructura_de_transporte.">Hoja2!$E$47:$E$48</definedName>
    <definedName name="_5._Fomentar_el_aprovechamiento_de_fuentes_de_energía_renovables_complementarias_con_el_fin_de_asegurar_el_suministro_confiable_de_energía_eléctrica_en_zonas_no_interconectadas__teniendo_en_consideración_los_principios_de_eficiencia_y_confiabilidad_del_si">Hoja2!$F$39:$F$41</definedName>
    <definedName name="_5._Incentivar_el_desarrollo_de_sistemas_urbanos_ahorradores_de_recursos_naturales_en_cuya_expansión_se_planifique_la_integración_con_los_ecosistemas_potencialmente_afectados_y_de_sistemas_de_transporte__viales_y_de_generación_de_energía_de_bajo_impacto_a">Hoja2!$F$57</definedName>
    <definedName name="_5._Incentivar_la_eficiencia_energética_residencial_y_no_residencial__y_la_construcción_sostenible_baja_en_carbono.">Hoja2!$F$27:$F$29</definedName>
    <definedName name="_5._Incorporar_en_los_sistemas_de_asistencia_técnica_agropecuaria_la_evaluación_y_promoción_de_tecnologías_y_opciones_de_adaptación_y_mitigación_en_los_principales_subsectores_agrícolas__ganaderos__agroindustriales_y_de_biocombustibles">Hoja2!$F$15:$F$18</definedName>
    <definedName name="_6._Disminuir_la_exposición_a_inundaciones_y_las_emisiones_por_transporte_mediante_la_expansión_controlada_de_ciudades_de_forma_más_compacta_e_interconectada_aludiendo_además_a_modelos_de_desarrollo_urbano_compacto.">Hoja2!$G$27:$G$29</definedName>
    <definedName name="_6._Promover_estrategias_y_acuerdos_territoriales_de_corto__mediano_y_largo_plazo__para_resolver_conflictos_por_el_acceso_a_servicios_ecosistémicos_entre_sectores_económicos_y_comunidades.">Hoja2!$G$57</definedName>
    <definedName name="_6._Propender_y_Promover_la_adecuada_gestión_de_las_emisiones_fugitivas_que_se_presentan_durante_las_actividades_en_los_sectores_de_minas_y_de_hidrocarburos.">Hoja2!$G$39:$G$41</definedName>
    <definedName name="_7._Evaluar_y_fortalecer_la_capacidad_institucional_de_las_autoridades_ambientales_para_garantizar_una_acción_oportuna_y_de_calidad_para_atender_los_objetivos_de_esta_estrategia.">Hoja2!$H$57</definedName>
    <definedName name="_7._Promover_dentro_de_las_fincas_el_manejo_forestal_sostenible__el_aprovechamiento_sostenible_de_los_recursos_naturales__la_conservación_de_los_bosques_y_de_las_márgenes_hídricas__así_como_la_restauración_de_las_áreas_degradadas.">Hoja2!$G$15:$G$16</definedName>
    <definedName name="_7._Promover_la_conservación_de_la_estructura_ecológica_principal_y_el_manejo_del_paisaje__a_través_de_la_construcción_y_mantenimiento_de_espacios_públicos_urbanos_verdes.">Hoja2!$H$27</definedName>
    <definedName name="_8._Generar_conocimiento_científico_que_permita_cuantificar_la_captación_de_CO2_por_parte_de_las_zonas_marinas_y_costeras_y_diseñar_acciones_a_ser_implementadas_como_respuesta.">Hoja2!$I$27</definedName>
    <definedName name="_8._Someter_a_revisión_las_subvenciones__incentivos__que_contribuyen_al_deterioro_o_disminución_en_la_provisión_de_servicios_ecosistémicos_que_aportan_a_la_adaptación_y_mitigación_al_cambio_climático_en_zonas_costeas__y_promover_diseños_y_técnicas_de_cons">Hoja2!$H$15</definedName>
    <definedName name="_9._Incorporar_en_la_planificación__mejoramiento_y_rehabilitación_de_infraestructura_de_adecuación_de_tierras_la_evaluación_de_los_efectos_del_cambio_climático_en_la_disponibilidad_hídrica__así_como_la_implementación_de_opciones_para_enfrentar_riesgos_cli">Hoja2!$I$15</definedName>
    <definedName name="_xlnm.Print_Area" localSheetId="0">'%'!$A$12:$Y$53</definedName>
    <definedName name="_xlnm.Print_Area" localSheetId="2">SYM_M1!$A$1:$O$49</definedName>
    <definedName name="_xlnm.Print_Area" localSheetId="11">SYM_M10!$A$1:$O$49</definedName>
    <definedName name="_xlnm.Print_Area" localSheetId="12">SYM_M11!$A$1:$O$49</definedName>
    <definedName name="_xlnm.Print_Area" localSheetId="13">SYM_M12!$A$1:$O$49</definedName>
    <definedName name="_xlnm.Print_Area" localSheetId="14">SYM_M13!$A$1:$O$49</definedName>
    <definedName name="_xlnm.Print_Area" localSheetId="15">SYM_M14!$A$1:$O$49</definedName>
    <definedName name="_xlnm.Print_Area" localSheetId="16">SYM_M15!$A$1:$O$49</definedName>
    <definedName name="_xlnm.Print_Area" localSheetId="17">SYM_M16!$A$1:$O$49</definedName>
    <definedName name="_xlnm.Print_Area" localSheetId="18">SYM_M17!$A$1:$O$49</definedName>
    <definedName name="_xlnm.Print_Area" localSheetId="19">SYM_M18!$A$1:$O$49</definedName>
    <definedName name="_xlnm.Print_Area" localSheetId="20">SYM_M19!$A$1:$O$49</definedName>
    <definedName name="_xlnm.Print_Area" localSheetId="3">SYM_M2!$A$1:$O$49</definedName>
    <definedName name="_xlnm.Print_Area" localSheetId="21">SYM_M20!$A$1:$O$49</definedName>
    <definedName name="_xlnm.Print_Area" localSheetId="22">SYM_M21!$A$1:$O$49</definedName>
    <definedName name="_xlnm.Print_Area" localSheetId="23">SYM_M22!$A$1:$O$49</definedName>
    <definedName name="_xlnm.Print_Area" localSheetId="24">SYM_M23!$A$1:$O$49</definedName>
    <definedName name="_xlnm.Print_Area" localSheetId="4">SYM_M3!$A$1:$O$49</definedName>
    <definedName name="_xlnm.Print_Area" localSheetId="5">SYM_M4!$A$1:$O$49</definedName>
    <definedName name="_xlnm.Print_Area" localSheetId="6">SYM_M5!$A$1:$O$49</definedName>
    <definedName name="_xlnm.Print_Area" localSheetId="7">SYM_M6!$A$1:$O$49</definedName>
    <definedName name="_xlnm.Print_Area" localSheetId="8">SYM_M7!$A$1:$O$49</definedName>
    <definedName name="_xlnm.Print_Area" localSheetId="9">SYM_M8!$A$1:$O$49</definedName>
    <definedName name="_xlnm.Print_Area" localSheetId="10">SYM_M9!$A$1:$O$49</definedName>
    <definedName name="Desarrollo_de_infraestructura_bajo_en_carbono_y_resiliente_al_clima">Hoja2!$B$46:$E$46</definedName>
    <definedName name="Desarrollo_minero_energético_bajo_en_carbono_y_resiliente_al_clima">Hoja2!$B$38:$G$38</definedName>
    <definedName name="Desarrollo_rural_bajo_en_carbono_y_resiliente_al_clima">Hoja2!$B$14:$I$14</definedName>
    <definedName name="Desarrollo_urbano_bajo_en_carbono_y_resiliente_al_clima">Hoja2!$B$26:$I$26</definedName>
    <definedName name="Financiación_e_instrumentos_económicos">Hoja2!$B$65:$I$65</definedName>
    <definedName name="líneas">Hoja2!$F$2:$F$6</definedName>
    <definedName name="Manejo_y_Conservación_Ecosistemas_y_sus_Servicios_Ecosistémicos_para_el_Desarrollo_Bajo_en_Carbono_y_Resiliente_al_Clima">Hoja2!$B$56:$H$56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 i="5" l="1"/>
  <c r="D4" i="5"/>
  <c r="BB4" i="5"/>
  <c r="AU4" i="5" l="1"/>
  <c r="AH4" i="5"/>
  <c r="AG4" i="5"/>
  <c r="AF4" i="5"/>
  <c r="AE4" i="5"/>
  <c r="AD4" i="5"/>
  <c r="AC4" i="5"/>
  <c r="AB4" i="5"/>
  <c r="AA4" i="5"/>
  <c r="Z4" i="5"/>
  <c r="Y4" i="5"/>
  <c r="X4" i="5"/>
  <c r="W4" i="5"/>
  <c r="V4" i="5"/>
  <c r="U4" i="5"/>
  <c r="T4" i="5"/>
  <c r="S4" i="5"/>
  <c r="R4" i="5"/>
  <c r="Q4" i="5"/>
  <c r="P4" i="5"/>
  <c r="M4" i="5"/>
  <c r="K4" i="5"/>
  <c r="J4" i="5"/>
  <c r="BA4" i="5"/>
  <c r="AW4" i="5"/>
  <c r="AY4" i="5"/>
  <c r="AZ4" i="5"/>
  <c r="AX4" i="5"/>
  <c r="AV4" i="5"/>
  <c r="AT4" i="5"/>
  <c r="AS4" i="5"/>
  <c r="AR4" i="5"/>
  <c r="AQ4" i="5"/>
  <c r="AP4" i="5"/>
  <c r="AO4" i="5"/>
  <c r="AN4" i="5"/>
  <c r="AM4" i="5"/>
  <c r="AL4" i="5"/>
  <c r="AK4" i="5"/>
  <c r="AJ4" i="5"/>
  <c r="AI4" i="5"/>
  <c r="O4" i="5"/>
  <c r="N4" i="5"/>
  <c r="L4" i="5"/>
  <c r="I4" i="5"/>
  <c r="H4" i="5"/>
  <c r="G4" i="5"/>
  <c r="F4" i="5"/>
  <c r="C4" i="5"/>
  <c r="B4" i="5"/>
  <c r="E30" i="1"/>
  <c r="E31" i="1"/>
  <c r="E32" i="1"/>
  <c r="E33" i="1"/>
  <c r="E34" i="1"/>
  <c r="E35" i="1"/>
  <c r="E36" i="1"/>
  <c r="E37" i="1"/>
  <c r="E38" i="1"/>
  <c r="E39" i="1"/>
  <c r="E29" i="1"/>
  <c r="C39" i="1"/>
  <c r="C38" i="1"/>
  <c r="C37" i="1"/>
  <c r="C36" i="1"/>
  <c r="C35" i="1"/>
  <c r="C34" i="1"/>
  <c r="C33" i="1"/>
  <c r="C32" i="1"/>
  <c r="C31" i="1"/>
  <c r="C30" i="1"/>
  <c r="C29" i="1"/>
  <c r="D29" i="1"/>
  <c r="D30" i="1"/>
  <c r="D31" i="1"/>
  <c r="D32" i="1"/>
  <c r="D33" i="1"/>
  <c r="D34" i="1"/>
  <c r="D35" i="1"/>
  <c r="D36" i="1"/>
  <c r="D37" i="1"/>
  <c r="D38" i="1"/>
  <c r="D39" i="1"/>
</calcChain>
</file>

<file path=xl/sharedStrings.xml><?xml version="1.0" encoding="utf-8"?>
<sst xmlns="http://schemas.openxmlformats.org/spreadsheetml/2006/main" count="1731" uniqueCount="506">
  <si>
    <t>CÓDIGO</t>
  </si>
  <si>
    <t>EV-CAL-FO-04</t>
  </si>
  <si>
    <t>VERSIÓN</t>
  </si>
  <si>
    <t>VIGENCIA</t>
  </si>
  <si>
    <t>Página</t>
  </si>
  <si>
    <t>1 de 1</t>
  </si>
  <si>
    <t>NOMBRE DEL INDICADOR</t>
  </si>
  <si>
    <t>LINEA BASE</t>
  </si>
  <si>
    <t>META OBJETIVO</t>
  </si>
  <si>
    <t>INFORMACIÓN PARA LA MEDICIÓN DEL INDICADOR</t>
  </si>
  <si>
    <t>FRECUENCIA</t>
  </si>
  <si>
    <t>META VIGENCIA</t>
  </si>
  <si>
    <t>RESPONSABLE MEDICIÓN</t>
  </si>
  <si>
    <t>RESPONSABLE ANÁLISIS</t>
  </si>
  <si>
    <t>FUENTE DE INFORMACIÓN</t>
  </si>
  <si>
    <t>FÓRMULA DE CÁLCULO</t>
  </si>
  <si>
    <t>COMPORTAMIENTO INDICADOR</t>
  </si>
  <si>
    <t>Meses</t>
  </si>
  <si>
    <t>ENE</t>
  </si>
  <si>
    <t>FEB</t>
  </si>
  <si>
    <t>MAR</t>
  </si>
  <si>
    <t>ABR</t>
  </si>
  <si>
    <t>MAY</t>
  </si>
  <si>
    <t>JUN</t>
  </si>
  <si>
    <t>JUL</t>
  </si>
  <si>
    <t>AGOT</t>
  </si>
  <si>
    <t>SEPT</t>
  </si>
  <si>
    <t>OCT</t>
  </si>
  <si>
    <t>NOV</t>
  </si>
  <si>
    <t>DIC</t>
  </si>
  <si>
    <t>Dato Numerador</t>
  </si>
  <si>
    <t>Dato Denominador</t>
  </si>
  <si>
    <t>Periodo</t>
  </si>
  <si>
    <t>Datos</t>
  </si>
  <si>
    <t>Meta Vigencia</t>
  </si>
  <si>
    <t>Meta Objetivo</t>
  </si>
  <si>
    <t>Ene</t>
  </si>
  <si>
    <t>Feb</t>
  </si>
  <si>
    <t>Mar</t>
  </si>
  <si>
    <t>Abr</t>
  </si>
  <si>
    <t>May</t>
  </si>
  <si>
    <t>Jun</t>
  </si>
  <si>
    <t>Jul</t>
  </si>
  <si>
    <t>Ago</t>
  </si>
  <si>
    <t>Sep</t>
  </si>
  <si>
    <t>Oct</t>
  </si>
  <si>
    <t>Nov</t>
  </si>
  <si>
    <t>Dic</t>
  </si>
  <si>
    <t>Observaciones</t>
  </si>
  <si>
    <t xml:space="preserve">Requiere Acción Correctiva, Preventiva o de Mejora:                                                      </t>
  </si>
  <si>
    <t>NO:</t>
  </si>
  <si>
    <t>SI</t>
  </si>
  <si>
    <t>MEDICIÓN</t>
  </si>
  <si>
    <t>TIPO DE INDICADOR</t>
  </si>
  <si>
    <t>DEFINICIÓN DEL INDICADOR</t>
  </si>
  <si>
    <t>ACTORES INTERESADOS EN EL RESULTADO</t>
  </si>
  <si>
    <t>Análisis/Interpretación de Resultados del Indicador</t>
  </si>
  <si>
    <t xml:space="preserve"> </t>
  </si>
  <si>
    <t>UNIDAD DE MEDIDA</t>
  </si>
  <si>
    <t>VIGENCIA DE CUMPLIMENTO</t>
  </si>
  <si>
    <t xml:space="preserve">PLAZO  DE CUMPLIMIENTO </t>
  </si>
  <si>
    <t>META</t>
  </si>
  <si>
    <t>OBJETIVO DEL INDICADOR</t>
  </si>
  <si>
    <t>Notas:</t>
  </si>
  <si>
    <t>INSTRUCTIVO DE LA FICHA DE INDICADORES</t>
  </si>
  <si>
    <t>El formato debe ser diligenciado y firmado por quienes sean los responsables del indicador y sus seguimientos. La ficha contiene las siguientes casillas:</t>
  </si>
  <si>
    <r>
      <rPr>
        <b/>
        <sz val="11"/>
        <color indexed="8"/>
        <rFont val="Arial1"/>
      </rPr>
      <t>Unidad de Medida</t>
    </r>
    <r>
      <rPr>
        <sz val="11"/>
        <color indexed="8"/>
        <rFont val="Arial1"/>
      </rPr>
      <t>:  Referente para cuantificar la cantidad o tamaño de una variable, puede ser numérica, en porcentaje, fracción, etc.</t>
    </r>
  </si>
  <si>
    <t>Ficha adaptada de la utilizada por la Universidad Sur Colombiana - NEIVA</t>
  </si>
  <si>
    <t>GESTIÓN DE CALIDAD</t>
  </si>
  <si>
    <r>
      <t xml:space="preserve">FICHA TÉCNICA DE INDICADORES </t>
    </r>
    <r>
      <rPr>
        <sz val="10"/>
        <rFont val="Aparajita"/>
        <family val="2"/>
      </rPr>
      <t>DE GESTIÓN</t>
    </r>
  </si>
  <si>
    <t>Fecha</t>
  </si>
  <si>
    <t>Versión</t>
  </si>
  <si>
    <t>Vigencia</t>
  </si>
  <si>
    <t>Tipo de indicador</t>
  </si>
  <si>
    <t>Línea Base</t>
  </si>
  <si>
    <t>Meta</t>
  </si>
  <si>
    <t>Variables</t>
  </si>
  <si>
    <t>Fórmula de cálculo</t>
  </si>
  <si>
    <t>Unidad de medida</t>
  </si>
  <si>
    <t>Fuente de información</t>
  </si>
  <si>
    <r>
      <t>Versión:</t>
    </r>
    <r>
      <rPr>
        <sz val="10"/>
        <rFont val="Arial Narrow"/>
        <family val="2"/>
      </rPr>
      <t xml:space="preserve">  1.0</t>
    </r>
  </si>
  <si>
    <t>Fuerza Motriz</t>
  </si>
  <si>
    <t xml:space="preserve">Presión </t>
  </si>
  <si>
    <t>Estado</t>
  </si>
  <si>
    <t xml:space="preserve">Impacto </t>
  </si>
  <si>
    <t>Respuesta</t>
  </si>
  <si>
    <t>Descripción del indicador</t>
  </si>
  <si>
    <t>Horizonte</t>
  </si>
  <si>
    <t>Tipología específica</t>
  </si>
  <si>
    <t>Responsable(s) del indicador</t>
  </si>
  <si>
    <t xml:space="preserve">FICHA TÉCNICA METODOLÓGICA </t>
  </si>
  <si>
    <t>Resultado</t>
  </si>
  <si>
    <t>Gestión</t>
  </si>
  <si>
    <t>Eficacia</t>
  </si>
  <si>
    <t>Eficiencia</t>
  </si>
  <si>
    <t>Impacto</t>
  </si>
  <si>
    <t>Otro</t>
  </si>
  <si>
    <t>Política</t>
  </si>
  <si>
    <t>Programa</t>
  </si>
  <si>
    <t>Proyecto</t>
  </si>
  <si>
    <t>Estrategia</t>
  </si>
  <si>
    <t>Plan</t>
  </si>
  <si>
    <t>Plan de acción</t>
  </si>
  <si>
    <t>Hoja de ruta</t>
  </si>
  <si>
    <t>Nombre</t>
  </si>
  <si>
    <t>Línea estratégica de la PNCC</t>
  </si>
  <si>
    <t>Planificación de la gestión del cambio climático</t>
  </si>
  <si>
    <t>Información y ciencia, tecnología e investigación</t>
  </si>
  <si>
    <t>Educación</t>
  </si>
  <si>
    <t>Medios de implementación de la PNCC</t>
  </si>
  <si>
    <t>Indicadores Plan de Acción de la Política Nacional de Cambio Climático</t>
  </si>
  <si>
    <t>Año 1</t>
  </si>
  <si>
    <t>Año 2</t>
  </si>
  <si>
    <t>Año 3</t>
  </si>
  <si>
    <t>Año 4</t>
  </si>
  <si>
    <t>Año 5</t>
  </si>
  <si>
    <t>año</t>
  </si>
  <si>
    <t>Año</t>
  </si>
  <si>
    <t xml:space="preserve">Año </t>
  </si>
  <si>
    <t>N/A</t>
  </si>
  <si>
    <r>
      <rPr>
        <b/>
        <sz val="11"/>
        <color indexed="8"/>
        <rFont val="Arial1"/>
      </rPr>
      <t xml:space="preserve">Nombre del Indicador: </t>
    </r>
    <r>
      <rPr>
        <sz val="11"/>
        <color indexed="8"/>
        <rFont val="Arial1"/>
      </rPr>
      <t>Escriba el nombre del indicador que sea claro y entendible</t>
    </r>
  </si>
  <si>
    <r>
      <t xml:space="preserve">Variables: </t>
    </r>
    <r>
      <rPr>
        <sz val="11"/>
        <color indexed="8"/>
        <rFont val="Arial1"/>
      </rPr>
      <t>Nombre las variables que se deben tener en cuenta para el cálculo del indicador y su seguimiento</t>
    </r>
  </si>
  <si>
    <r>
      <rPr>
        <b/>
        <sz val="11"/>
        <color indexed="8"/>
        <rFont val="Arial1"/>
      </rPr>
      <t>Descripción del Indicador</t>
    </r>
    <r>
      <rPr>
        <sz val="11"/>
        <color indexed="8"/>
        <rFont val="Arial1"/>
      </rPr>
      <t>: Indique la razón por la cual se genera este indicador, cual es su finalidad, este objetivo debe ir alineado con el nombre y la periodicidad</t>
    </r>
  </si>
  <si>
    <r>
      <t xml:space="preserve">Horizonte: </t>
    </r>
    <r>
      <rPr>
        <sz val="11"/>
        <color indexed="8"/>
        <rFont val="Arial1"/>
      </rPr>
      <t>Seleccionar de la lista desplegable el instrumento o parámetro en el cual se encuentra marcado el indicador y que tiene en cuenta la primera base de temporalidad del mismo</t>
    </r>
  </si>
  <si>
    <r>
      <rPr>
        <b/>
        <sz val="11"/>
        <color indexed="8"/>
        <rFont val="Arial1"/>
      </rPr>
      <t>Formula de Cálculo:</t>
    </r>
    <r>
      <rPr>
        <sz val="11"/>
        <color indexed="8"/>
        <rFont val="Arial1"/>
      </rPr>
      <t xml:space="preserve"> Expresión matemática (generalmente) mediante la cual se muestra la interacción de las variables utilizadas, puede ser una división, multiplicación, suma o una integración de varias operaciones</t>
    </r>
  </si>
  <si>
    <r>
      <t xml:space="preserve">Línea estratégica de la PNCC: </t>
    </r>
    <r>
      <rPr>
        <sz val="11"/>
        <color indexed="8"/>
        <rFont val="Arial1"/>
      </rPr>
      <t>Seleccionar de la lista desplegable, la línea estrtégica de la PNCC de la cual hace parte. En caso que no pertenezca a ninguna de las líneas estratégicas pero SÍ a un medio de implementación, seleccionar la opción "N/A"</t>
    </r>
  </si>
  <si>
    <r>
      <t xml:space="preserve">Medios de implementación: </t>
    </r>
    <r>
      <rPr>
        <sz val="11"/>
        <color indexed="8"/>
        <rFont val="Arial1"/>
      </rPr>
      <t>Seleccionar de la lista desplegable, el medio de implementación de la PNCC de la cual hace parte. En caso que no pertenezca a ningún medio de implementación pero SÍ a una línea estratégica, seleccionar la opción "N/A"</t>
    </r>
  </si>
  <si>
    <r>
      <rPr>
        <b/>
        <sz val="11"/>
        <color indexed="8"/>
        <rFont val="Arial1"/>
      </rPr>
      <t xml:space="preserve">Tipo de Indicador: </t>
    </r>
    <r>
      <rPr>
        <sz val="11"/>
        <color indexed="8"/>
        <rFont val="Arial1"/>
      </rPr>
      <t>Seleccione el tipo de indicador de acuerdo con la lista desplegable</t>
    </r>
  </si>
  <si>
    <r>
      <rPr>
        <b/>
        <sz val="11"/>
        <color indexed="8"/>
        <rFont val="Arial1"/>
      </rPr>
      <t>Línea Base</t>
    </r>
    <r>
      <rPr>
        <sz val="11"/>
        <color indexed="8"/>
        <rFont val="Arial1"/>
      </rPr>
      <t xml:space="preserve">: Datos e información que describe la situación previa a una intervención para el desarrollo, surge de datos históricos donde se revisa el comportamiento del indicador. </t>
    </r>
  </si>
  <si>
    <r>
      <rPr>
        <b/>
        <sz val="11"/>
        <color indexed="8"/>
        <rFont val="Arial1"/>
      </rPr>
      <t xml:space="preserve">Responsable del indicador: </t>
    </r>
    <r>
      <rPr>
        <sz val="11"/>
        <color indexed="8"/>
        <rFont val="Arial1"/>
      </rPr>
      <t>Es la persona o personas que se encargan de recolectar y procesar  la información y diligenciar la ficha</t>
    </r>
  </si>
  <si>
    <r>
      <rPr>
        <b/>
        <sz val="11"/>
        <color indexed="8"/>
        <rFont val="Arial1"/>
      </rPr>
      <t xml:space="preserve">Actores Involucrados: </t>
    </r>
    <r>
      <rPr>
        <sz val="11"/>
        <color indexed="8"/>
        <rFont val="Arial1"/>
      </rPr>
      <t>Nombre los actores que se tuvieron en cuenta para la construcción del indicador, su seguimiento y para el cumplimiento de la meta del mismo</t>
    </r>
  </si>
  <si>
    <r>
      <t xml:space="preserve">Tipología específica: </t>
    </r>
    <r>
      <rPr>
        <sz val="11"/>
        <color indexed="8"/>
        <rFont val="Arial1"/>
      </rPr>
      <t>Seleccione la tipología del indicador de acuerdo con la lista desplegable</t>
    </r>
  </si>
  <si>
    <r>
      <t xml:space="preserve">Meta: </t>
    </r>
    <r>
      <rPr>
        <sz val="11"/>
        <color indexed="8"/>
        <rFont val="Arial1"/>
      </rPr>
      <t>Finalidad hacia la cual va dirigida el cumplimiento del indicador</t>
    </r>
  </si>
  <si>
    <r>
      <t xml:space="preserve">Perioricidad: </t>
    </r>
    <r>
      <rPr>
        <sz val="11"/>
        <color indexed="8"/>
        <rFont val="Arial1"/>
      </rPr>
      <t>Periodo de tiempo en el cual se va a medir el indicador, es decir, anual, mensual, semestral, entre otros.</t>
    </r>
  </si>
  <si>
    <t>Nombre del indicador</t>
  </si>
  <si>
    <t>Meta 1</t>
  </si>
  <si>
    <t>Meta 2</t>
  </si>
  <si>
    <t xml:space="preserve">Meta 3 </t>
  </si>
  <si>
    <t>Meta 4</t>
  </si>
  <si>
    <t>Meta 5</t>
  </si>
  <si>
    <t>Línea estratégica PNCC</t>
  </si>
  <si>
    <t>Medio de implementación PNCC</t>
  </si>
  <si>
    <t>Datos del responsable</t>
  </si>
  <si>
    <t>Actores involucrados</t>
  </si>
  <si>
    <t>1.1 Evaluación de la vulnerabilidad de sistemas productivos agropecuarios</t>
  </si>
  <si>
    <t>1.2 Identificar y evaluar medidas de adaptación para disminuir la vulnerabilidad de los sistemas productivos</t>
  </si>
  <si>
    <t>1.3 Lineamientos para incorporar medidas de adaptación en instrumentos sectoriales de política agropecuaria</t>
  </si>
  <si>
    <t>1.4 Implementar medidas de adaptación para sistemas de producción agropecuaria vlnerables</t>
  </si>
  <si>
    <t>1.5 Recomendar líneas de investigación para la adaptación de sistemas productivos agropecuarios</t>
  </si>
  <si>
    <t>2.4 Recomendar la implementación de medidas basadas en información en instrumentos sectoriales de la política agropecuaria.</t>
  </si>
  <si>
    <t>2.5 Implementar medidas de adaptación basadas en información agroclimática</t>
  </si>
  <si>
    <t>3.2 Evaluar las emisiones de GEI de fincas, chagras o comunidades, incluyendo fuentes pecuarias y cambios de uso del suelo</t>
  </si>
  <si>
    <t>3.3 Identificar y evaluar medidas de adaptación para disminuir vulnerabilidad de la actividad ganadera.</t>
  </si>
  <si>
    <t>3.4 Identificar y evaluar medidas de mitigación para disminuir emisiones por la ganadería, la deforestación y el aumento de sumideros de carbono en fincas, en las chagras o comunidades</t>
  </si>
  <si>
    <t xml:space="preserve">3.5 Evaluar las opciones de implementación conjunta de medidas de adaptación y mitigación </t>
  </si>
  <si>
    <t xml:space="preserve">3.7 Implementar medidas de adaptación y mitigación en fincas, en las chagras o comunidades </t>
  </si>
  <si>
    <t xml:space="preserve">4.4 Complementar medidas de mitigación incorporando criterios de resiliencia el clima </t>
  </si>
  <si>
    <t>4.5 Recomendar la implementación de medidas en instrumentos sectoriales de desarrollo agropecuario, desarrollo rural y acceso a la tierra</t>
  </si>
  <si>
    <t>4.7 Implementar medidas de adaptación y mitigación en frentes significativas de deforestación.</t>
  </si>
  <si>
    <t>5.1 Identificar opciones y paquetes tecnológicos viables para la adaptación de sistemas productivos vulnerables.</t>
  </si>
  <si>
    <t>5.2 Identificar, evaluar medidas para la difusión de opciones y paquetes tecnológicos para la adaptación de sistemas productivos.</t>
  </si>
  <si>
    <t>5.3 Recomendar la incorporación de opciones y paquetes tecnológicos de adaptación en programas sectoriales agropecuarios de asistencia técnica.</t>
  </si>
  <si>
    <t>4.1 Evaluar las zonas de ocupación de baldíos y reservas forestales en frentes significativos de deforestación</t>
  </si>
  <si>
    <t>4.2 Identificar motores de deforestación en las zonas prioritarias</t>
  </si>
  <si>
    <t>4.8 Gestionar la implementación instrumentos económicos para reducir deforestación.</t>
  </si>
  <si>
    <t>9.2 Definir estándares y buenas prácticas de ahorro y uso eficiente de agua en sistemas de riego agropecuario</t>
  </si>
  <si>
    <t>9.4 Implementar medidas de adaptación en proyectos de adecuación de tierras, nacionales, regionales y locales</t>
  </si>
  <si>
    <t>7.2 Implementar el manejo forestal sostenible y la conservación de los bosques a nivel predial y comunitario.</t>
  </si>
  <si>
    <t>2.1 Definir el tipo de información, responsables, protocolos de recolección, procesamiento y
divulgación de información agroclimática para la adaptación.</t>
  </si>
  <si>
    <t>2.2 Recolección, procesamiento y divulgación de información agroclimática para la adaptación.</t>
  </si>
  <si>
    <t>3.8 Implementar instrumentos económicos para la mitigación de GEI en fincas, en las chagras o comunidades.</t>
  </si>
  <si>
    <t>8. Someter a revisión las subvenciones (incentivos) que contribuyen al deterioro o disminución en la provisión de servicios ecosistémicos que aportan a la adaptación y mitigación al cambio climático en zonas costeas, y promover diseños y técnicas de construcción de viviendas en municipios costeros que permitan amortiguar los efectos de eventos extremos y de cambio climático</t>
  </si>
  <si>
    <t>9.3 Identificar y evaluar medidas de adaptación para enfrentar riesgos climáticos de sequías o inundaciones en proyectos de adecuación de tierras</t>
  </si>
  <si>
    <t>4.6 Recomendar la implementación de medidas en instrumentos sectoriales ambientales forestales, incluyendo el manejo de reservas forestales.</t>
  </si>
  <si>
    <t>Desarrollo_rural_bajo_en_carbono_y_resiliente_al_clima</t>
  </si>
  <si>
    <t>Desarrollo_urbano_bajo_en_carbono_y_resiliente_al_clima</t>
  </si>
  <si>
    <t>Desarrollo_minero_energético_bajo_en_carbono_y_resiliente_al_clima</t>
  </si>
  <si>
    <t>Desarrollo_de_infraestructura_bajo_en_carbono_y_resiliente_al_clima</t>
  </si>
  <si>
    <t>Manejo_y_Conservación_Ecosistemas_y_sus_Servicios_Ecosistémicos_para_el_Desarrollo_Bajo_en_Carbono_y_Resiliente_al_Clima</t>
  </si>
  <si>
    <t>1.1 Evaluar la exposición a inundaciones, y ascenso del nivel del mar según aplique, de la infraestructura actual y proyectada dentro del perímetro urbano y de expansión urbana</t>
  </si>
  <si>
    <t>1.2 Identificar la infraestructura actual con mayor vulnerabilidad a inundaciones, así como posibilitar la identificación de esta vulnerabilidad en la infraestructura proyectada.</t>
  </si>
  <si>
    <t>2.1 Identificar la oferta hídrica de las cuencas abastecedoras teniendo en cuenta los escenarios de cambio climático.</t>
  </si>
  <si>
    <t>1.5 Recomendar la implementación de medidas de adaptación en los sistemas estructurantes en los POT</t>
  </si>
  <si>
    <t>2.3 Evaluar la eficiencia en la captación, conducción, distribución y comercialización de agua potable de los sistemas de acueductos vulnerables</t>
  </si>
  <si>
    <t>2.4 Identificar y evaluar medidas de adaptación orientadas a la reducción de pérdidas y agua no contabilizada</t>
  </si>
  <si>
    <t>2.6 Diseñar incentivos al uso eficiente del agua en acueductos vulnerables</t>
  </si>
  <si>
    <t>2.7 Recomendar la implementación de medidas de adaptación en planes maestros de acueductos vulnerables</t>
  </si>
  <si>
    <t>2.8 Implementar medidas de uso eficiente del agua en acueductos vulnerables</t>
  </si>
  <si>
    <t>4.1 Evaluar las emisiones de gases de efecto invernadero históricas y actuales de los residuos urbanos sólidos y líquidos</t>
  </si>
  <si>
    <t>6.4 Recomendar la implementación de alternativas de expansión urbana resilientes al clima y bajas en carbono en el POT</t>
  </si>
  <si>
    <t>3.4 Recomendar la implementación de medidas de mitigación de emisiones de transporte urbano en planes sectoriales</t>
  </si>
  <si>
    <t>3.5 Implementar medidas de mitigación de emisiones de transporte urbano</t>
  </si>
  <si>
    <t>1.3 Identificar y evaluar medidas de adaptación para la infraestructura actual y proyectada más vulnerable</t>
  </si>
  <si>
    <t>1.4 Recomendar la implementación medidas de adaptación en los planes de expansión y adecuación de la infraestructura respectiva</t>
  </si>
  <si>
    <t>1.6 Implementar medidas de adaptación de infraestructura urbana</t>
  </si>
  <si>
    <t>2.2 Identificar los sistemas de acueducto en riesgo de desabastecimiento hídrico por amenazas climáticas</t>
  </si>
  <si>
    <t xml:space="preserve">5.1 Evaluar las emisiones de gases de efecto invernadero históricas y actuales indirectas por el consumo urbano de energía eléctrica
</t>
  </si>
  <si>
    <t>8. Generar conocimiento científico que permita cuantificar la captación de CO2 por parte de las zonas marinas y costeras y diseñar acciones a ser implementadas como respuesta.</t>
  </si>
  <si>
    <t>6.1 Evaluar la exposición a inundaciones y ascenso del nivel del mar de las áreas actuales y potenciales de expansión urbana</t>
  </si>
  <si>
    <t>6.2 Evaluar las emisiones de GEI por transporte de diferentes alternativas de expansión urbana</t>
  </si>
  <si>
    <t>6.3 Identificar y evaluar alternativas sinérgicas de expansión urbana resilientes al clima y bajas en carbono</t>
  </si>
  <si>
    <t>7. Promover la conservación de la estructura ecológica principal y el manejo del paisaje, a través de la construcción y mantenimiento de espacios públicos urbanos verdes.</t>
  </si>
  <si>
    <t>1.3 Identificar y evaluar medidas conjuntas de mitigación y adaptación de la generación eléctrica interconectada</t>
  </si>
  <si>
    <t>2.3 Evaluar el impacto de la expansión de biocombustibles sobre la deforestación, la seguridad alimentaria y la biodiversidad bajo distintos escenarios de manejo</t>
  </si>
  <si>
    <t>4.1 Identificar y evaluar medidas de mitigación dirigidas a incentivar el uso de fuentes renovables no convencionales</t>
  </si>
  <si>
    <t>3.3 Implementar medidas de mitigación energética en sectores industrial, agroindustrial y minero-energético</t>
  </si>
  <si>
    <t>3.2 Identificar y evaluar medidas de mitigación dirigidas a los sectores industrial, agroindustrial y mineroenergético</t>
  </si>
  <si>
    <t xml:space="preserve">4.2 Implementar medidas para incentivar el uso de energías renovables no convencionales incluida la promoción de tecnologias de aprovechamiento de RH en el mar en zonas insulares y costeras
</t>
  </si>
  <si>
    <t>4.3 Implementar incentivos económicos para incentivar el uso de fuentes de energía no convencionales renovables</t>
  </si>
  <si>
    <t>1.1 Evaluar la exposición y vulnerabilidad de la nueva infraestructura de transporte</t>
  </si>
  <si>
    <t>1.2 Evaluar alternativas y medidas para la disminución de la vulnerabilidad de la infraestructura de transporte.</t>
  </si>
  <si>
    <t xml:space="preserve">2.1 Evaluar la exposición y vulnerabilidad de la infraestructura existente de transporte </t>
  </si>
  <si>
    <t xml:space="preserve">4.1 Identificar y evaluar instrumentos para la gestión compartida del riesgo climático en APPs y otras modalidades contractuales de infraestructura de transporte </t>
  </si>
  <si>
    <t>3.1 Determinar las áreas a conservar y a restaurar con base en el rol que los ecosistemas tienen con relación a la vulnerabilidad al cambio climático en territorios priorizados e incorporar estas áreas en la planificación territorial y del desarrollo.</t>
  </si>
  <si>
    <t>1.2 Evaluar la vulnerabilidad por desabastecimiento hídrico de los acueductos municipales y veredales, distritos de riego y centrales hidroeléctricas.</t>
  </si>
  <si>
    <t xml:space="preserve">4.1 Evaluar la deforestación en áreas protegidas y áreas de manejo especial </t>
  </si>
  <si>
    <t>2.1 Incorporar los escenarios de impacto del cambio climático en la gestión del manejo, conservación y restauración de los ecosistemas terrestres y marino-costeros prioritarios por su vulnerabilidad, incluyendo la relacionada con el Sistema nacional de áreas protegidas y sus zonas de amortiguación.</t>
  </si>
  <si>
    <t>5.1 Incentivar el desarrollo de sistemas urbanos ahorradores de recursos naturales en cuya expansión se planifique la integración con los ecosistemas potencialmente afectados y de sistemas de transporte, viales y de generación de energía de bajo impacto ambiental.</t>
  </si>
  <si>
    <t>6.1 Promover estrategias y acuerdos territoriales de corto, mediano y largo plazo, para resolver conflictos por el acceso a servicios ecosistémicos entre sectores económicos y comunidades.</t>
  </si>
  <si>
    <t>7.1 Evaluar y fortalecer la capacidad institucional de las autoridades ambientales para garantizar una acción oportuna y de calidad para atender los objetivos de esta estrategia.</t>
  </si>
  <si>
    <t>Financiación_e_instrumentos_económicos</t>
  </si>
  <si>
    <t>1. Caracterización de las fuentes internacionales de la adaptación y de la mitigación</t>
  </si>
  <si>
    <t>2. Metodología de clasificación de las fuentes orientada a revelar los vacíos de financiación de la Política nacional de cambio climático</t>
  </si>
  <si>
    <t>3. Identificación de las instituciones financieras que apoyan la gestión del cambio climático y valoración de sus ventajas y debilidades.
Formulación de una estrategia nacional de orientación para la articulación de las fuentes nacionales e internacionales para la implementación de
la Política nacional de cambio climático</t>
  </si>
  <si>
    <t>4. Formulación de una estrategia nacional de orientación para la articulación de las fuentes nacionales e internacionales para la implementación de la Política nacional de cambio climático</t>
  </si>
  <si>
    <t>5. Evaluación del funcionamiento del Comité de Gestión Financiera y definición de un plan de fortalecimiento.</t>
  </si>
  <si>
    <t>1. Evaluación de los instrumentos existentes para mitigación y adaptación</t>
  </si>
  <si>
    <t>2. Revisión de instrumentos sectoriales claves para la mitigación y la adaptación</t>
  </si>
  <si>
    <t>3. Propuesta de articulación y ajuste de los instrumentos existentes y de los nuevos propuestos</t>
  </si>
  <si>
    <t>1.1 Caracterización de las fuentes internacionales de la adaptación y de la mitigación</t>
  </si>
  <si>
    <t>2.1 Metodología de clasificación de las fuentes orientada a revelar los vacíos de financiación de la Política nacional de cambio climático</t>
  </si>
  <si>
    <t>3.1 Identificación de las instituciones financieras que apoyan la gestión del cambio climático y valoración de sus ventajas y debilidades.
Formulación de una estrategia nacional de orientación para la articulación de las fuentes nacionales e internacionales para la implementación de
la Política nacional de cambio climático</t>
  </si>
  <si>
    <t>4.1 Formulación de una estrategia nacional de orientación para la articulación de las fuentes nacionales e internacionales para la implementación de la Política nacional de cambio climático</t>
  </si>
  <si>
    <t>5.1 Evaluación del funcionamiento del Comité de Gestión Financiera y definición de un plan de fortalecimiento.</t>
  </si>
  <si>
    <t>1.1 Evaluación de los instrumentos existentes para mitigación y adaptación</t>
  </si>
  <si>
    <t>2.1 Revisión de instrumentos sectoriales claves para la mitigación y la adaptación</t>
  </si>
  <si>
    <t>3.1 Propuesta de articulación y ajuste de los instrumentos existentes y de los nuevos propuestos</t>
  </si>
  <si>
    <t>_1._Promover_sistemas_de_producción_agropecuaria_y_pesquera_más_adaptados_a_altas_temperaturas__sequías_o_inundaciones__para_mejorar_la_competitividad__los_ingresos_y_la_seguridad_alimentaria_de_poblaciones_vulnerables.</t>
  </si>
  <si>
    <t>_2._Generar_y_divulgar_información_agroclimática_estratégica_tanto_para_el_desarrollo_de_la_agricultura_resiliente_al_clima__como_para_el_desarrollo_de_seguros_climáticos__y_de_sistemas_de_predicción_y_alerta_temprana_para_la_adecuación_de_calendarios_de</t>
  </si>
  <si>
    <t>_3._Promover_acciones_integrales_en_fincas__en_las_chagras_o_comunidades_que_ayuden_al_uso_eficiente_del_suelo__y_en_donde_se_privilegie_la_conservación_de_las_coberturas_naturales_existentes_en_las_fincas__la_restauración_de_sus_áreas_degradadas__la_inte</t>
  </si>
  <si>
    <t>_4._Dentro_del_escenario_de_postconflicto_brindar_alternativas_productivas_y_de_acceso_a_la_tierra_en_áreas_con_procesos_de_ocupación_de_baldíos__minería_ilegal__cultivos_ilícitos_o_de_ocupación_de_reservas_forestales__que_promuevan_el_mantenimiento_o_el</t>
  </si>
  <si>
    <t>_5._Incorporar_en_los_sistemas_de_asistencia_técnica_agropecuaria_la_evaluación_y_promoción_de_tecnologías_y_opciones_de_adaptación_y_mitigación_en_los_principales_subsectores_agrícolas__ganaderos__agroindustriales_y_de_biocombustibles</t>
  </si>
  <si>
    <t>_7._Promover_dentro_de_las_fincas_el_manejo_forestal_sostenible__el_aprovechamiento_sostenible_de_los_recursos_naturales__la_conservación_de_los_bosques_y_de_las_márgenes_hídricas__así_como_la_restauración_de_las_áreas_degradadas.</t>
  </si>
  <si>
    <t>_8._Someter_a_revisión_las_subvenciones__incentivos__que_contribuyen_al_deterioro_o_disminución_en_la_provisión_de_servicios_ecosistémicos_que_aportan_a_la_adaptación_y_mitigación_al_cambio_climático_en_zonas_costeas__y_promover_diseños_y_técnicas_de_cons</t>
  </si>
  <si>
    <t>_9._Incorporar_en_la_planificación__mejoramiento_y_rehabilitación_de_infraestructura_de_adecuación_de_tierras_la_evaluación_de_los_efectos_del_cambio_climático_en_la_disponibilidad_hídrica__así_como_la_implementación_de_opciones_para_enfrentar_riesgos_cli</t>
  </si>
  <si>
    <t>_1._Dotar_a_las_ciudades_con_infraestructura_urbanas__p._ej__sistemas_de_acueducto_y_alcantarillado__sistema_transporte_urbano__entre_otros__resiliente_a_las_inundaciones_o_al_aumento_del_nivel_del_mar.</t>
  </si>
  <si>
    <t>_2._Reducir_el_riesgo_climático_por_desabastecimiento_hídrico_las_ciudades_mediante_incentivos_al_uso_eficiente_del_agua_y_la_reducción_de_pérdidas_y_agua_no_contabilizada.</t>
  </si>
  <si>
    <t>_3._Brindar_alternativas_de_transporte_público_eficiente_e_integrados_bajos_en_carbono_y_resilientes_al_clima__e_incentivos_para_vehículos_de_bajas_emisiones_y_la_implementación_de_modos_no_motorizados.</t>
  </si>
  <si>
    <t>_4._Incentivar_la_reducción_constante_de_la_generación_de_residuos_sólidos_y_líquidos_urbanos__así_como_el_re_uso__el_reciclaje_y_el_aprovechamiento_de_residuos_incluyendo_la_valorización_energética_de_los_residuos_antes_de_que_lleguen_a_su_disposición_fi</t>
  </si>
  <si>
    <t>_5._Incentivar_la_eficiencia_energética_residencial_y_no_residencial__y_la_construcción_sostenible_baja_en_carbono.</t>
  </si>
  <si>
    <t>_6._Disminuir_la_exposición_a_inundaciones_y_las_emisiones_por_transporte_mediante_la_expansión_controlada_de_ciudades_de_forma_más_compacta_e_interconectada_aludiendo_además_a_modelos_de_desarrollo_urbano_compacto.</t>
  </si>
  <si>
    <t>_7._Promover_la_conservación_de_la_estructura_ecológica_principal_y_el_manejo_del_paisaje__a_través_de_la_construcción_y_mantenimiento_de_espacios_públicos_urbanos_verdes.</t>
  </si>
  <si>
    <t>_8._Generar_conocimiento_científico_que_permita_cuantificar_la_captación_de_CO2_por_parte_de_las_zonas_marinas_y_costeras_y_diseñar_acciones_a_ser_implementadas_como_respuesta.</t>
  </si>
  <si>
    <t>_1._Integrar_en_las_políticas__instrumentos_y_regulación_sobre_expansión_de_la_oferta_energética_eléctrica_del_país__los_objetivos_de_adaptación_ante_los_eventos_climáticos__así_como_medidas_de_desarrollo_bajo_en_carbono__minimizando_aquellas_que_implican</t>
  </si>
  <si>
    <t>_2._Evaluar_la_utilización_de_biocombustibles_que_aseguren_una_baja_huella_de_carbono_a_lo_largo_de_su_ciclo_de_vida_y_prevengan_potenciales_impactos_a_los_recursos_hídricos__la_seguridad_alimentaria_y_a_la_biodiversidad.</t>
  </si>
  <si>
    <t>_3._Promover_mecanismos_eficientes__incluidos_instrumentos_económicos__para_la_gestión_de_la_demanda_baja_en_carbono_en_los_diferentes_sectores.</t>
  </si>
  <si>
    <t>_4._Incentivar_la_adecuada_diversificación_de_la_canasta_energética__mediante_instrumentos_y_tecnologías_que_reconozcan_beneficios_sobre_la_mitigación_de_GEI_así_como_cobeneficios_en_la_calidad_del_aire__resiliencia_climática__acceso_y_seguridad_energétic</t>
  </si>
  <si>
    <t>_5._Fomentar_el_aprovechamiento_de_fuentes_de_energía_renovables_complementarias_con_el_fin_de_asegurar_el_suministro_confiable_de_energía_eléctrica_en_zonas_no_interconectadas__teniendo_en_consideración_los_principios_de_eficiencia_y_confiabilidad_del_si</t>
  </si>
  <si>
    <t>_6._Propender_y_Promover_la_adecuada_gestión_de_las_emisiones_fugitivas_que_se_presentan_durante_las_actividades_en_los_sectores_de_minas_y_de_hidrocarburos.</t>
  </si>
  <si>
    <t>_1._Incorporar_consideraciones_de_cambio_climático_en_el_diseño_de_la_infraestructura_de_transporte__buscando_disminuir_la_exposición_y_sensibilidad_ante_amenazas_climáticas_y_aumentar_la_capacidad_de_adaptación__en_especial_ante_inundaciones__deslizamien</t>
  </si>
  <si>
    <t>_2._Evaluar_la_vulnerabilidad_de_la_infraestructura_de_transporte_existente_e_implementar_opciones_para_disminuir_su_riesgo_climático__incluyendo_guías_de_recuperación_y_mantenimiento_que_sean_adecuados_al_clima_futuro.</t>
  </si>
  <si>
    <t>_3._Promover_el_enfoque_evitar_cambiar_mejorar__ASI_por_sus_siglas_en_ingles__el_cual_implica__i__evitar_viajes_innecesarios_a_través_de_la_gestión_de_la_demanada__ii__cambiar__fortaleciendo_la_inter_modalidad_de_la_carga_y_pasajeros_en_articulación_con_m</t>
  </si>
  <si>
    <t>_4._Promover_la_gestión_compartida_del_riesgo_climático_en_alianzas_público_privadas_y_otras_modalidades_contractuales_para_la_construcción__concesión_y_mantenimiento_de_infraestructura_de_transporte.</t>
  </si>
  <si>
    <t>_1._Promover_la_conservación_y_restauración_de_ecosistemas_terrestres_y_marino_costeros_que_proveen_servicios_ambientales_que_favorecen_la_adaptación_al_cambio_climático_de_los_sistemas_socioeconómicos__tales_como_los_servicios_de_regulación_hídrica_y_pro</t>
  </si>
  <si>
    <t>_2._Incorporar_los_escenarios_de_impacto_del_cambio_climático_en_la_gestión_del_manejo__conservación_y_restauración_de_los_ecosistemas_terrestres_y_marino_costeros_prioritarios_por_su_vulnerabilidad__incluyendo_la_relacionada_con_el_Sistema_nacional_de_ár</t>
  </si>
  <si>
    <t>_3._Incorporar_en_la_planificación_territorial_y_del_desarrollo_sectorial__acciones_de_manejo_y_conservación_de_los_ecosistemas_y_sus_servicios__teniendo_en_cuenta_el_rol_de_los_mismos_en_la_reducción_de_emisiones_y_aumento_de_la_adaptación_territorial_y</t>
  </si>
  <si>
    <t>_4._Fortalecer_la_gobernanza_forestal_para_prevenir_la_deforestación_y_degradación_forestal</t>
  </si>
  <si>
    <t>_5._Incentivar_el_desarrollo_de_sistemas_urbanos_ahorradores_de_recursos_naturales_en_cuya_expansión_se_planifique_la_integración_con_los_ecosistemas_potencialmente_afectados_y_de_sistemas_de_transporte__viales_y_de_generación_de_energía_de_bajo_impacto_a</t>
  </si>
  <si>
    <t>_6._Promover_estrategias_y_acuerdos_territoriales_de_corto__mediano_y_largo_plazo__para_resolver_conflictos_por_el_acceso_a_servicios_ecosistémicos_entre_sectores_económicos_y_comunidades.</t>
  </si>
  <si>
    <t>_7._Evaluar_y_fortalecer_la_capacidad_institucional_de_las_autoridades_ambientales_para_garantizar_una_acción_oportuna_y_de_calidad_para_atender_los_objetivos_de_esta_estrategia.</t>
  </si>
  <si>
    <t>2.3 Identificar y evaluar medidas basadas en información, para la adaptación al cambio climático de sistemas agropecuarios oriales de la política agropecuaria.</t>
  </si>
  <si>
    <t>3.1 Evaluar la vulnerabilidad al cambio climático de las fincas y chagras.</t>
  </si>
  <si>
    <t>3.6 Recomendar la implementación de medidas conjuntas en instrumentos sectoriales ambientales y agropecuarios que entre otros temas revisen los estímulos asociados al cambio en el uso del suelo que vienen favoreciendo el desarrollo de proyectos pecuarios.</t>
  </si>
  <si>
    <t>4.3 Identificar y evaluar medidas de mitigación para disminuir emisiones por deforestación o conservación de sumideros de carbono en zonas de colonización de baldíos, reservas forestales, minería ilegal y cultivos ilícitos, que brinden alternativas económicas a los colonos</t>
  </si>
  <si>
    <t>5.4 Implementar medidas y acciones de asistencia técnica para la adaptación de sistemas agropecuarios.</t>
  </si>
  <si>
    <t>7.1 Incorporar en la planificación predial y comunitaria, acciones de manejo y conservación de los ecosistemas y sus servicios, teniendo en cuenta el rol de los mismos en la reducción de emisiones y aumento de la adaptación territorial.</t>
  </si>
  <si>
    <t>9.1 Generar lineamientos para la incorporación del análisis del cambio climático en la planificación, mejoramiento o rehabilitación de proyectos de adecuación de tierras, distritos de riego, sistemas de drenaje</t>
  </si>
  <si>
    <t xml:space="preserve">2.5 Identificar los acueductos con mayor amenaza a desabastecimiento hídrico por efectos </t>
  </si>
  <si>
    <t>3.1 Evaluar las emisiones de gases de efecto invernadero históricas y actuales del transporte urbano en ciudades</t>
  </si>
  <si>
    <t>3.2 Proyectar las emisiones de gases de efecto invernadero del transporte urbano, incorporando los proyectos de expansión de sistemas de transporte público</t>
  </si>
  <si>
    <t>3.3 Identificar y evaluar medidas de mitigación de emisiones, incluyendo incentivos a vehículos eléctricos, de bajas emisiones y modos no motorizados</t>
  </si>
  <si>
    <t>4.2 Identificar y evaluar medidas de mitigación de emisiones de gases de efecto invernadero orientadas al aprovechamiento energético de las emisiones en los rellenos sanitarios y sistemas de tratamiento de aguas residuales</t>
  </si>
  <si>
    <t>4.3 Identificar y evaluar medidas de mitigación de emisiones de gases de efecto invernadero orientadas a la reducción de la generación, re-uso y reciclaje de residuos.</t>
  </si>
  <si>
    <t>4.4 Implementación de medidas de mitigación de emisiones de residuos urbanos en planes sectoriales</t>
  </si>
  <si>
    <t>4.5 Promover el reúso, reciclaje y minimización de residuos en planteles educativos</t>
  </si>
  <si>
    <t>5.2 Identificar y evaluar medidas de mitigación de emisiones de gases de efecto invernadero orientadas a incentivar la eficiencia energética residencial y no residencial, y la construcción sostenible</t>
  </si>
  <si>
    <t>5.3 Implementación de medidas de mitigación de emisiones orientadas al mejoramiento de la eficiencia energética</t>
  </si>
  <si>
    <t xml:space="preserve">1.1 Estimar las emisiones actuales y proyectadas por generación de energía eléctrica en el Sistema Interconectado Nacional
</t>
  </si>
  <si>
    <t>1.2 Evaluar la vulnerabilidad e impactos del CC en la generación de energía eléctrica interconectada</t>
  </si>
  <si>
    <t>1.4 Implementar medidas conjuntas de mitigación y adaptación de la generación eléctrica interconectada</t>
  </si>
  <si>
    <t>2.1 Estimar las emisiones actuales y proyectadas por uso de energéticos en sectores industrial, agroindustria y mineroenergético</t>
  </si>
  <si>
    <t>2.2 Evaluar las emisiones del ciclo de vida de los biocombustibles bajo distintas alternativas de producción</t>
  </si>
  <si>
    <t>2.4 Identificar y evaluar medidas conjuntas de promoción de biocombustibles con consideraciones de sostenibilidad ambiental y social</t>
  </si>
  <si>
    <t>3.1 Estimar las emisiones actuales y proyectadas por uso de energéticos en sectores industrial, agroindustria y mineroenergético</t>
  </si>
  <si>
    <t>3.4 Implementar instrumentos económicos para la mitigación de GEI en los sectores industrial, agroindustrial y mineroenergético</t>
  </si>
  <si>
    <t xml:space="preserve">5.1 Estimar las emisiones actuales y proyectadas por la generación de energía eléctrica en zonas no interconectables
</t>
  </si>
  <si>
    <t>5.2 Identificar y evaluar medidas de mitigación, considerando los principios de eficiencia y confiabilidad del sistema, dirigidas a incentivar la generación de energía eléctrica con fuentes renovables no convencionales en zonas no interconectables</t>
  </si>
  <si>
    <t>5.3 Implementar medidas, considerando los principios de eficiencia y confiabilidad del sistema, para incentivar la generación de energía eléctrica con fuentes renovables no convencionales en zonas no interconectables.</t>
  </si>
  <si>
    <t>6.1 Estimar las emisiones actuales y proyectadas por explotación y producción de hidrocarburos y carbón</t>
  </si>
  <si>
    <t>6.2 Identificar y evaluar medidas conjuntas de mitigación y adaptación por emisiones de hidrocarburos y carbón. Estas acciones estarían en el marcode un plan particular sectorial</t>
  </si>
  <si>
    <t>6.3 Implementar medidas conjuntas de mitigación y adaptación por emisiones de hidrocarburos y carbón, en el marco de los planes de gestión integral del cambio climático sectoriales</t>
  </si>
  <si>
    <t>1.3 Evaluar las emisiones de GEI de la infraestructura de transporte</t>
  </si>
  <si>
    <t>1.4 Evaluar los efectos sobre aumento en deforestación de la infraestructura de transporte</t>
  </si>
  <si>
    <t>1.5 Identificar y evaluar alternativas y medidas conjuntas para la disminución de emisiones de GEI y vulnerabilidad de la infraestructura de transporte, incluyendo compensaciones de emisiones para impactos no mitigables.</t>
  </si>
  <si>
    <t>1.6 Implementar medidas conjuntas para disminuir las emisiones de GEI y la vulnerabilidad de la infraestructura de transporte</t>
  </si>
  <si>
    <t xml:space="preserve">2.2 Evaluar alternativas y medidas para la disminución de la vulnerabilidad de la infraestructura existente de transporte </t>
  </si>
  <si>
    <t>2.3 Implementar medidas para disminuir la vulnerabilidad de la infraestructura de transporte existente</t>
  </si>
  <si>
    <t>3.1 Evaluar el impacto en emisiones y vulnerabilidad de distintas alternativas intermodales de transporte nacional de carga y pasajeros</t>
  </si>
  <si>
    <t>3.2 Promover la implementación de medidas y alternativas de transporte intermodal para la reducción de la vulnerabilidad y emisiones de gases de efecto invernadero.</t>
  </si>
  <si>
    <t>4.2 Implementar instrumentos para la gestión compartida del riesgo climático en nueva infraestructura de transporte</t>
  </si>
  <si>
    <t>1.1 Delimitar las cuencas abastecedoras de acueductos municipales y veredales, centrales hidroeléctricas y distritos de riego.</t>
  </si>
  <si>
    <t>1.3 Priorizar las cuencas con mayor vulnerabilidad por desabastecimiento hídrico.</t>
  </si>
  <si>
    <t>1.4 Delimitar las áreas probables de inundación o afectadas por sequía o por elevación del nivel del mar, de acuerdo con distintos escenarios climáticos, y clasificar las zonas de amenaza de acuerdo con el nivel de exposición de las áreas productivas, infraestructura, vivienda y población.</t>
  </si>
  <si>
    <t>3.2 Recomendar la adopción de medidas de conservación y restauración en planes de ordenamiento y manejo de cuencas hidrográficas, planes de ordenación y manejo integrado de las unidades ambientales costeras y en los planes de ordenamiento territorial municipales.</t>
  </si>
  <si>
    <t>4.2 Evaluar las capacidades de control de deforestación por Autoridades Ambientales y Entidades Territoriales en zonas calientes de deforestación</t>
  </si>
  <si>
    <t>4.3 Identificar y evaluar medidas de fortalecimiento para el control y vigilancia de la deforestación en comunidades y entidades competentes</t>
  </si>
  <si>
    <t>4.4 Implementar medidas de fortalecimiento a la gobernanza forestal para el control de la deforestación</t>
  </si>
  <si>
    <t>4.5 Crear incentivos económicos para la conservación de los bosques que serán incluidos, según aplique, dentro del proyecto de Ley de Cambio Climático</t>
  </si>
  <si>
    <t>Tipo de indicador2</t>
  </si>
  <si>
    <t>Cualitativo</t>
  </si>
  <si>
    <t>Cuantitativo</t>
  </si>
  <si>
    <t>resultado</t>
  </si>
  <si>
    <t>LÍNEA BASE</t>
  </si>
  <si>
    <r>
      <rPr>
        <b/>
        <sz val="11"/>
        <color indexed="8"/>
        <rFont val="Arial1"/>
      </rPr>
      <t xml:space="preserve">Tipo de indicador2: </t>
    </r>
    <r>
      <rPr>
        <sz val="11"/>
        <color indexed="8"/>
        <rFont val="Arial1"/>
      </rPr>
      <t>Seleccionar si el indicador es cualitativo o cuantitativo</t>
    </r>
  </si>
  <si>
    <t>Observaciones adicionales</t>
  </si>
  <si>
    <r>
      <t xml:space="preserve">Observaciones generales: </t>
    </r>
    <r>
      <rPr>
        <sz val="11"/>
        <color indexed="8"/>
        <rFont val="Arial1"/>
      </rPr>
      <t>En este campo, se deben diligenciar todas aquellas observaciones adicionales y que sean importantes para entender el indicador. Como por ejemplo, si el indicador mide dos o más actividades, es importante aclarar esto en dicho espacio.</t>
    </r>
  </si>
  <si>
    <t>Acción</t>
  </si>
  <si>
    <t>A) Mitigación</t>
  </si>
  <si>
    <t>B) Adaptación</t>
  </si>
  <si>
    <t>C) Gestión del Riesgo</t>
  </si>
  <si>
    <t>Todas</t>
  </si>
  <si>
    <t>A y B</t>
  </si>
  <si>
    <t>B y C</t>
  </si>
  <si>
    <t>A y C</t>
  </si>
  <si>
    <r>
      <t xml:space="preserve">Acción: </t>
    </r>
    <r>
      <rPr>
        <sz val="11"/>
        <color indexed="8"/>
        <rFont val="Arial1"/>
      </rPr>
      <t>En este aparte es necesario determinar si la medida o acción a la que está apuntando el indicador es a A) Mitigación, B) Adaptación ó C) Gestión del Riesgo o todas. Si por ejemplo aplica tanto para adaptación como para gestión del riesgo, es necesario escoger la opción que dice "B y C" y así se hará la selección para el caso que el indicador aplique a dos acciones</t>
    </r>
  </si>
  <si>
    <t>Fuente de información y financiamiento</t>
  </si>
  <si>
    <r>
      <rPr>
        <b/>
        <sz val="11"/>
        <color indexed="8"/>
        <rFont val="Arial1"/>
      </rPr>
      <t>Fuente de Información y financiamiento</t>
    </r>
    <r>
      <rPr>
        <sz val="11"/>
        <color indexed="8"/>
        <rFont val="Arial1"/>
      </rPr>
      <t>: Aquí se debe mencionar las fuentes de todos los datos que permiten el cálculo de la fórmula para llegar al indicador, informes, reportes de estadísticas, entre otras. Además, la fuente de financiación para que se pueda cumplir el indicador.</t>
    </r>
  </si>
  <si>
    <t>Periodicidad</t>
  </si>
  <si>
    <t>Observaciones Adicionales</t>
  </si>
  <si>
    <t>Formulación y adopción del Plna Integral de Gestión de Cambio Climático Sectorial</t>
  </si>
  <si>
    <t>anual</t>
  </si>
  <si>
    <t>Proyectos de Reducción de Riesgo de Desastre basado en Ecosistemas</t>
  </si>
  <si>
    <t xml:space="preserve">Enfoque de Reducción de Riesgo de Desastre basado en Ecosistemas Eco RRD, proyectos, formulación </t>
  </si>
  <si>
    <t>El enfoque de Reducción de Riesgo de Desastre basado en Ecosistemas es una nueva aproximación que desde el sector ambiente se esta buscando pomover como una alternativa en la reducción del riesgo, a través de la gestión y manejo de los ecosistemas. Se busca formular un proyecto que permita implementar acciones enfocadas en los ecosistemas para la reducción de riesgo de desastre</t>
  </si>
  <si>
    <t># de proyectos del enfoque Eco RRD formulados para Colombia/3* 100</t>
  </si>
  <si>
    <t>Documentos elaborados por la DCCGR</t>
  </si>
  <si>
    <t xml:space="preserve">Gobernación de Córdoba_CAR CVS </t>
  </si>
  <si>
    <t>Gobernación de Córdoba_CAR CVS</t>
  </si>
  <si>
    <t>El objetivo del enfoque de EcoRRD es que a través de un proyecto se logren implementar acciones que permitan contribuir a nivel regional y local en la reducción de riesgo de desastre</t>
  </si>
  <si>
    <t xml:space="preserve">Porcentaje </t>
  </si>
  <si>
    <t>Variación de la superficie de los ecosistemas naturales continentales.</t>
  </si>
  <si>
    <t>La variación de la superficie de los ecosistemas naturales continentales (VSENC) corresponde a la diferencia entre la superficie de ecosistemas generales naturales en un periodo (t) y la superficie de los ecosistemas naturales generales de la línea base 2005-2009, expresado como porcentaje de la superficie de los ecosistemas naturales generales de la línea base 2005-2009.
El indicador se calcula para los ecosistemas generales continentales de tipo natural (incluidos los terrestres, acuáticos y costeros), de acuerdo con las clases definidas en el Mapa de Ecosistemas Continentales, Costeros y Marinos, Escala 1.100.000, periodo coberturas de la tierra 2005-2009.</t>
  </si>
  <si>
    <t>Porcentaje %</t>
  </si>
  <si>
    <t>Anual</t>
  </si>
  <si>
    <t>Minambiente, IDEAM, IGAC, Instituto Humboldt, Invemar.</t>
  </si>
  <si>
    <t>Gobernación de Córdoba y CAR-CVS.</t>
  </si>
  <si>
    <t xml:space="preserve">Gobernación de Córdoba y CAR-CVS. </t>
  </si>
  <si>
    <t>La periodicidad de entrega de este indicador, depende de la actualización del mapa; la capa que puede determinar mayor periodicidad de actualización es la capa de coberturas de la tierra escala 1:100.000, la cual es uno de los insumos del mapa de ecosistemas continentales costeros y marinos escala 1:100.000.
La obtención de los insumos base (en especial el de coberturas de la tierra), la elaboración o actualización, la integración, procesamiento y ajuste conceptual y cartográfico para generar el Mapa de Ecosistemas continentales costeros y marinos de Colombia 1:100.000, requiere de tiempo, recursos económicos, técnicos y humanos considerables..</t>
  </si>
  <si>
    <t>Porcentaje</t>
  </si>
  <si>
    <t>Porcentaje de avance de actualización del PNGRD con la inclusión de acciones de adaptación al cambio climático para el sector ambiente</t>
  </si>
  <si>
    <t>Plan Nacional de Gestión de Riesgo de Desastres, adaptación al cambio climático, ambiente</t>
  </si>
  <si>
    <t>El Plan Nacional de Gestión de Riesgo de Desastres es el instrumento de la Ley 1523 que define objetivos, programas, acciones, responsables y presupuestos para ejecutar los procesos de conocimiento y reducción del riesgo y el manejo de desastres en el marco de la planificación del desarrollo nacional. El indicador busca medir en qué porcentaje se ha avanzado en la inclusión de acciones de adaptación de cambio climático en el sector ambiente durante el proceso de actualización de este plan</t>
  </si>
  <si>
    <t>Fortalecimiento de capacidades para la institucionalidad comunitaria como medida para la adaptacion  al cambio climatico en  comunidades asentadas dentro de un ecosistema</t>
  </si>
  <si>
    <t>#acciones de adaptación para el sector de ambiente incluidas en la actualización del PNGRD/Total de acciones de adaptación para el sector ambiente propuestas para incluir en la actualización del PNGRD * 100</t>
  </si>
  <si>
    <t>Reportes de avance la de actualización del PNGRD, elaborados por esta entidad. Finaciamiento: UNGRD</t>
  </si>
  <si>
    <t>El PNGRD a hoy se encuentra iniciando su proceso de actualizacion, este ejercicio planeado desde el 2019. A la fecha cada sector esta generando y esta diligenciando un formato de propuesta de actualiazación de los proyectos que deben ser incluidos en este instrumento, asi como las modificaciones que se consideren deben hacerse sobre los proyectos que ya estan. Minambiente esta recogiendo la informacion de las Direcciones Tecnicas. Para el PNGRD es claro que el tema de adaptacion es necesario que se incopore y fortalezca, ya que actualmente el plan cuenta con un solo proyecto de adaptación.</t>
  </si>
  <si>
    <t>Rehabilitación y recuperación de ecosistemas degradados y manejo de la biodiversidad en el departamento de Córdoba</t>
  </si>
  <si>
    <t>Manejo integral sostenible en áreas protegidas de las zonas de ecosistemas marino costeros del departamento de Córdoba con enfoque a la adaptación y mitigación al cambio climático.</t>
  </si>
  <si>
    <t xml:space="preserve">Diseño e implementación de proyectos pilotos basado en medidas ecosistémicas y tecnologías, para el manejo de los efectos del ascenso del nivel del mar en la zona costera del departamento </t>
  </si>
  <si>
    <t>Porcentaje de Empresas con estrategias, acciones o proyectos de adaptación del cambio climático</t>
  </si>
  <si>
    <t>(1) Número de empresas de los sectores priorizados que reportan tener estrategias, acciones o proyectos de adaptación al cambio climático en la Encuesta Ambiental Industrial.
(2) Número total de empresas pequeñas, medianas y grandes de los sectores priorizados encuestadas en la Encuesta Ambiental Industrial .</t>
  </si>
  <si>
    <t>Pequeñas, medianas y grandes empresas de los sectores priorizados han implementado estrategias, acciones o proyectos de adaptación al cambio climático. Reportadas a través de la Encuesta Ambiental Industrial .</t>
  </si>
  <si>
    <t>Fortalecimiento para la gestión del conocimiento en riesgo y adaptación al cambio climático, en los prestadores de los servicios públicos de acueducto, alcantarillado y aseo y entidades territoriales</t>
  </si>
  <si>
    <t xml:space="preserve"> Porcentaje de empresas pequeñas, medianas y grandes de los sectores priorizados </t>
  </si>
  <si>
    <t>Entidades y programas adscritos al MinCIT- en una segunda fase será el MRV.</t>
  </si>
  <si>
    <t>(1) Número de empresas de los sectores priorizados que reportan tener estrategias, acciones o proyectos de adaptación al cambio climático en la Encuesta Ambiental Industrial.
(2) Número total de empresas pequeñas, medianas y grandes de los sectores priorizados encuestadas en la Encuesta Ambiental Industrial .
Fuentes: 
(1) DANE- Encuesta Ambiental IndustriaI.
(2) DANE- Encuesta Ambiental IndustriaI.
Fórmula: (1)/(2)
Periodicidad: Anual
Unidad de medida: Porcentaje</t>
  </si>
  <si>
    <t>% de los municipios priorizados por susceptibilidad al desabastecimiento por bajas precipitaciones y temporada de lluvias con acciones estructurales y no estructurales, de gestión del riesgo para la adaptación al cambio climático.</t>
  </si>
  <si>
    <t>Municipios con acciones de adaptación al cambio climático</t>
  </si>
  <si>
    <t>El indicador busca realizar el seguimiento a los  391 municipios priorizados susceptibles a desabastecimiento en el territorio nacional por bajas precipitaciones y/o temporada de lluvias, resultado de los los análisis de afectaciones en el sector de agua y saneamiento por eventos extremos, y la recurrencia, con implementación de medidas de adaptación identificadas estructurales (construcciones que ayudan a reducir el impacto) y no estructurales (políticas, concienciación, desarrollo del conocimiento, reglas de operación, mecanismos de participación pública e información a la población), para el desarrollo de la línea estratégica de gestión del riesgo para la adaptación.</t>
  </si>
  <si>
    <t>Gestión de la investigación para el estudio de la oferta y la demanda del recurso hídrico superficial y subterráneo del departamento de Córdoba para regular su uso frente a los escenarios de cambio climático</t>
  </si>
  <si>
    <t>(Número de municipios con acciones estructurales y no estructurales/Número de municipios priorizados por suceptibilidad al desabastecimiento por bajas precipitaciones y temporada de lluvias)*100</t>
  </si>
  <si>
    <t>Fuente de información: PIGCCS - Plan Integral de Gestión de Cambio Climático Sectorial y estructuración técnica de las medidas de adaptación priorizadas
Fuente de financiamiento: estructuración financiera de las medidas de adaptación priorizadas</t>
  </si>
  <si>
    <t>Las variables del indicador estan asociadas a las acciones identificadas en las siguientes medidas identificadas en el PIGCCS: Gestión del conocimiento, sistemas de alerta temprana, actualización de instrumentos normativos y técnicos, estrategia de asistencia técnica, estrategia de educación sobre adaptación al cambio climático sectorial, desarrollo de SUDS, promover la inversión de actores públicos y privados, transferencia del riesgo e instrumentos financieros.
El tipo de indicador dependerá de la naturaleza de cada una de las medidas de adaptación al cambio climático identificadas en el PIGCCS.</t>
  </si>
  <si>
    <t>Porcentaje de avance de la actualización del PNGRD con la inclusión de acciones de adaptación al cambio climático para el sector agua y saneamiento.</t>
  </si>
  <si>
    <t>Plan Nacional de Gestión de Riesgo de Desastres, adaptación al cambio climático, agua, saneamiento.</t>
  </si>
  <si>
    <t>El Plan Nacional de Gestión de Riesgo de Desastres es el instrumento de la Ley 1523 que define objetivos, programas, acciones, responsables y presupuestos para ejecutar los procesos de conocimiento y reducción del riesgo y el manejo de desastres en el marco de la planificación del desarrollo nacional. El indicador busca medir en qué porcentaje se ha avanzado en la inclusión de acciones de adaptación de cambio climático para la gestión del riesgo en el sector de agua y saneamiento en el proceso de actualización de este plan.</t>
  </si>
  <si>
    <t># de acciones de adaptación al cambio climático incluidas en la actualización del PNGRD para el sector agua y saneamiento/ # total de acciones del PNGRD * 100.</t>
  </si>
  <si>
    <t>Reportes de avance de la actualización del PNGRD elaborados por la UNGRD. Fuente de Financiamiento: UNGRD</t>
  </si>
  <si>
    <t>Gestión para el manejo integral de las aguas residuales de los sistemas de alcantarillado municipales y del sector privado.</t>
  </si>
  <si>
    <t>Porcentaje de avance de la actualización del PNGRD con la inclusión de acciones de adaptación al cambio climático para el sector agua y saneamiento</t>
  </si>
  <si>
    <t>Promoción del ahorro y uso eficiente del agua como medida para reducir la vulnerabilidad del recurso hídrico frente al cambio climático.</t>
  </si>
  <si>
    <t>Número de acciones en la forma de programas o proyectos (medidas integrales) de adaptación en sistemas agropecuarios y forestal, en fase de diseño o implementación en el país con cubrimiento en fincas, chagras o comunidades.</t>
  </si>
  <si>
    <t>Acciones (medidas integrales) de adaptación en fase de diseño o implementación.</t>
  </si>
  <si>
    <t>El indicador examina el número de acciones por año (pueden ser estrategias o medidas integrales aplicadas) que se hayan o esten desarrollando por medio de programas o proyectos de adaptación en sistemas agropecuarios y forestales, en fase de diseño o implementación en el país, con cobertura familiar cubierta en fincas, chagras o cabildos.</t>
  </si>
  <si>
    <t>Implementación/establecimiento de sistemas biodiversos familiares (A bif).</t>
  </si>
  <si>
    <t>Cuenta del total de acciones (medidas integrales) por año implementadas o diseñadas en programas o proyectos.</t>
  </si>
  <si>
    <t>Acciones o medidas integrales por año, definidas globalmente en el programa o proyecto.</t>
  </si>
  <si>
    <t xml:space="preserve">Financiación: GEF y Gobierno del Reino Unido
Administración: Banco Mundial
</t>
  </si>
  <si>
    <t>Estas acciones coresponden a los proyectos en ejecución del indicador para la línea de acción 1, Actividad 1.1, de la Línea Estratégica de Desarrollo Rural bajo en carbono y resiliente al clima.
Se hace referencia en la contabilización de las medidas gruesas que aportan a una meta proyectada que puede ser verificable y puede seguir siendo reportada de la misma forma en la vigencia del indicador.
Las medidas integrales corresponden a acciones globales, como por ejemplo: la gestion del recurso hídrico, programas de extensión agropecuaria, de asistencia técnica, aplicación de medidas para protección del suelo, para la seguridad y soberanía alimentaria, Buenas prácticas agropecuarias, entre otras.</t>
  </si>
  <si>
    <t xml:space="preserve"> NÚMERO DE PLANES O PROYECTOS QUE APORTAN A LA IMPLEMENTACIÓN DE MEDIDAS DE ADAPTACIÓN PARA EL SECTOR  AGROPECUARIO Y PESQUERO </t>
  </si>
  <si>
    <t>Adaptación de la agricultura, ganadería, sector foretal y pesca al cambio climático. Modelos de produccón sostenible adaptados al cambio climático.Planes Integrales de Gestión de Cambio Climático Territorial (PIGCCT)</t>
  </si>
  <si>
    <t>Número de planes o proyectos que aportan a la implementación de medidas de adaptación del sector agropecuario y pesquero
 / Número de  planes o proyectos dirigidos para el sector agripecuario y pesquero.</t>
  </si>
  <si>
    <t>Número de planes o proyectos</t>
  </si>
  <si>
    <t>Planes Integrales de Gestión del Cambio Climático Territoriales de los departamentos de Amazonas, Caquetá, Guaviare, Putumayo y Vaupés. GEF 6</t>
  </si>
  <si>
    <t>Para el presente ejercico, el nombre del indicador fue modificado, ya que inicialmente estaba denominado de la siguiente manera: " No. sistemas productivos agropecuarios y pesqueros adaptados". La anterior denominación del indicador no presentaba coherencia con la meta establecida, la cual se refiere a la formulación e implementación de los 5 PIGCCT para la Región Amazónica y la formulación de la Estrategia Regional de Cambio Climático para la Región de la Amazonia, los cuales están enmarcados en el desarrollo del Proyecto Amazonia para la Paz del PNUD.</t>
  </si>
  <si>
    <t>Implementación de sistemas agroforestales y pecuarios  resilientes al clima, circulares, y bajos en carbono</t>
  </si>
  <si>
    <t>Número de acciones en la forma de programas o proyectos (medidas integrales) de adaptación en sistemas agropecuarios y forestal, en fase de diseño o implementación en el país con cubrimiento en fincas, chagras o comunidades</t>
  </si>
  <si>
    <t>El indicador examina el número de acciones por año (pueden ser estrategias o medidas integrales aplicadas) que se hayan o esten desarrollando por medio de programas o proyectos de adaptación en sistemas agropecuarios y forestales, en fase de diseño o implementación en el país, con cobertura en fincas, chagras o cabildos.</t>
  </si>
  <si>
    <t xml:space="preserve">Cuenta del total de acciones (medidas integrales) por año implementadas o diseñadas en programas o proyectos. </t>
  </si>
  <si>
    <t>Fondo de Adaptación del Protocolo de Kioto.
Fondo Verde del Clima.
Gobierno de Colombia, Gobiernos regionales, Gobiernos locales y Corporaciones Ambientales Regionales con inicidencia en 11 municipios de la Mojana: Nechi (antioquia), Ayapel (Córdoba), San Marcos, Sucre, San Benito Abad, Majagual, Guaranda, Caimito (Sucre), Achí, San Jacinto del Cauca, Magangué (Bolívar).
Universidades.</t>
  </si>
  <si>
    <t>Estas acciones coresponden a los proyectos en ejecución del indicador para la línea de acción 1, Actividad 1.1, de la Línea Estratégica de Desarrollo Rural bajo en carbono y resiliente al clima.
Se hace referencia en la contabilización de las medidas gruesas que aportan a una meta proyectada que puede ser verificable y puede seguir siendo reportada de la misma forma en la vigencia del indicador.
Las medidas integrales corresponden a acciones globales, como por ejemplo: la gestion del recurso hídrico, programas de extensión agropecuaria, de asistencia técnica, aplicación de medidas para protección del suelo, para la seguridad y soberanía alimentaria, buenas prácticas agropecuarias, entre otras.</t>
  </si>
  <si>
    <t>Promoción e incentivos a prácticas sostenibles en los sistemas productivos rurales como medidas de adaptación al cambio climático.</t>
  </si>
  <si>
    <t>NÚMERO DE PLANES O PROYECTOS QUE APORTAN A LA IMPLEMENTACIÓN DE MEDIDAS DE ADAPTACIÓN PARA EL SECTOR AGROPECUARIO Y PESQUERO</t>
  </si>
  <si>
    <t>Adaptación de la agricultura, ganadería, sector foretal y pesca al cambio climático. Modelos de produccón sostenible adaptados al cambio climático.Planes Integrales de Gestión de Cambio Climático Territorial (PIGCCT).</t>
  </si>
  <si>
    <t>Número de planes o proyectos que aportan a la implementación de medidas de adaptación del sector agropecuario y pesquero / Número de  planes o proyectos dirigidos para el sector agripecuario y pesquero.</t>
  </si>
  <si>
    <t>Planes Integrales de Gestión del Cambio Climático Territoriales de los departamentos de Amazonas, Caquetá, Guaviare, Putumayo y Vaupés. GEF 6.</t>
  </si>
  <si>
    <t>Implementación de Proyectos con comunidades campesinas locales para transformar prácticas agro-productivas y el desarrollo rural del departamento, evitando la ampliación de la frontera agropecuaria y salvaguardando la seguridad alimentaria.</t>
  </si>
  <si>
    <t>A través de este indicador se busca establecer como la Región de la Amazonía, como el resto del país, debe atender el desafío del cambio climático y, al mismo tiempo, mantener un alto ritmo de crecimiento económico acompañado de una mejora de las condiciones sociales y de un respeto al ambiente. Ello implica transformaciones importantes en los sistemas productivos que se desarrollan en la Región y la aplicación de un conjunto de políticas ambientales e instrumentos de planificación territorial materialziados en la formulación e implementación de los PIGCCT, los cuales permitirán analizar y evaluar la vulnerabilidad de riesgo climático de los sistemas productivos agropecuarios, fotrestales y pesqueros, al igual que identificar, priorizar, formular y evaluar medidas de adaptación que conlleven a reducir la vulnerabilidad de estos sistemas productivos. Actualmente, la Región de la Amazonia observa diversos esfuerzos por materializar estos Planes, en el cual se refieren medidas de adaptación al cambio climático para diferentes sectores, dentro de los que se priorizan el forestal, agropecuario y pesquero.</t>
  </si>
  <si>
    <t>Proyectos de Reducción de Riesgo de Desastre basado en Ecosistemas.</t>
  </si>
  <si>
    <t>El enfoque de Reducción de Riesgo de Desastre basado en Ecosistemas es una nueva aproximación que desde el sector ambiente se esta buscando pomover como una alternativa en la reducción del riesgo, a través de la gestión y manejo de los ecosistemas. Se busca formular un proyecto que permita implementar acciones enfocadas en los ecosistemas para la reducción de riesgo de desastre.</t>
  </si>
  <si>
    <t>1 documento formulado y adoptado mediante resolución</t>
  </si>
  <si>
    <t>CVS y  Gobernación de Córdoba.</t>
  </si>
  <si>
    <t xml:space="preserve">CVS y Gobernación de Córdoba. </t>
  </si>
  <si>
    <t>El objetivo del enfoque de EcoRRD es que a través de un proyecto se logren implementar acciones que permitan contribuir a nivel regional y local en la reducción de riesgo de desastre.</t>
  </si>
  <si>
    <t>Implementación de infraestructuras verdes para el control de inundaciones en zonas de alto riesgo.</t>
  </si>
  <si>
    <t>Medidas para incentivar el uso de Fuentes No Convencionales de Energía Renovable (FNCER)</t>
  </si>
  <si>
    <t>Regulaciones de incentivos de FNCER</t>
  </si>
  <si>
    <t xml:space="preserve"> Indicador de gestión sobre la cantidad de regulaciones para incentivar las FNCER</t>
  </si>
  <si>
    <t># de medidas de incentivo de FNCER</t>
  </si>
  <si>
    <t>Adimensional (cantidad)</t>
  </si>
  <si>
    <t>Fuente: Plan Integral de Gestión del Cambio Climático del sector minero energético (PIGCCme) | Fuente de financiamiento: Presupuesto del Ministerio de Minas y Energía</t>
  </si>
  <si>
    <t>Las medidas de incentivos son, principalmente, la reglamentación de los incentivos tributarios y no tributarios de la ley 1715 de 2014 que ese reglamentaron y actualizaron en 2018; y la subasta de contratación a largo plazo que se realizó en el 2019.</t>
  </si>
  <si>
    <t>Reducción de emisiones GEI a través de proyecto de generación de energía limpia para autoabastecimiento  (reducción en alcance 1) y generación de hidrogeno verde.</t>
  </si>
  <si>
    <t>Número de estrategias pedagógicas implementadas para sensibilizar y educar a la población en instituciones educativas y sectoriales en temas de cambio climático</t>
  </si>
  <si>
    <t>Estrategias pedagógicas, intituciones educativas, empresas del sector.</t>
  </si>
  <si>
    <t>Medir las estrategias pedagógicas que se implementen en un horizonte del corto, mediano y largo plazo para la sensibilización y educación de la población en instituciones educativas y empresas del sector productivo.</t>
  </si>
  <si>
    <t>Desarrollo e implementación de estrategias pedagógicas para la sensibilización y educación en el marco de la mitigación y adaptación al cambio climático en instituciones educativas y sectoriales.</t>
  </si>
  <si>
    <t xml:space="preserve">No. de estrategias </t>
  </si>
  <si>
    <t>Número</t>
  </si>
  <si>
    <t>CVS, Gobernación de Córdoba, Regalías, Fondos de Cooperación Internacional, Recursos Nacionales.</t>
  </si>
  <si>
    <t>Número de sustituciones efectivas realizadas de fogones tradicionales por estufas eficientes</t>
  </si>
  <si>
    <t>Estufas ecoeficientes, familias vulnerables</t>
  </si>
  <si>
    <t>Cuantificar el número de cocinas eficientes de leña instaladas en zonas rurales del departamento de Córdoba, en el horizonte del corto, mediano y largo plazo.</t>
  </si>
  <si>
    <t>Política Nacional de Cambio Climático, Politica de Bosques, entre otras.</t>
  </si>
  <si>
    <t>Número de sustituciones efectivas realizadas de fogones tradicionales por estufas eficientes.</t>
  </si>
  <si>
    <t xml:space="preserve">Número de proyectos y planes diseñados e implementados para la gestión integral del recurso hídrico en los principales sectores productivos </t>
  </si>
  <si>
    <t>Empresas prestadoras de servicios públicos, empresas del sector productivo.</t>
  </si>
  <si>
    <t>Cuantificar el número de proyectos y planes cuyo objeto sea la implementación de la gestión integral del recurso hídrico en los principales sectores productivos, en el horizonte del corto, mediano y largo plazo.</t>
  </si>
  <si>
    <t>Política Nacional de Cambio Climático, Política Nacional para la Gestión Integral del Recurso Hídrico.</t>
  </si>
  <si>
    <t>Número de proyectos y planes diseñados e implementados.</t>
  </si>
  <si>
    <t>Gobernación de Córdoba_CAR CVS_Empresas_de_servicios_públicos</t>
  </si>
  <si>
    <t>Número de proyectos sostenibles implementados para abastecimiento de agua potable en poblaciones vulnerables.</t>
  </si>
  <si>
    <t>Poblaciones vulnerables.</t>
  </si>
  <si>
    <t>Cuantificar el número de proyectos cuyo objeto sea el abastecimiento de agua potable en poblaciones vulnerables del departamento de Córdoba, en el horizonte del corto, mediano y largo plazo.</t>
  </si>
  <si>
    <t>Número de proyectos implementados.</t>
  </si>
  <si>
    <t>Gobernación de Córdoba_CAR CVS_Poblaciones vulnerables</t>
  </si>
  <si>
    <t>Número de POMCAS formulados, actualizados, aprobados e implementados con consideraciones de variabilidad y cambio climático en el departamento de Córdoba</t>
  </si>
  <si>
    <t>POMCAS formulados, actualizados, aprobados e implementados</t>
  </si>
  <si>
    <t>Cuantificar el número de POMCAS  formulados, actualizados, aprobados e implementados con consideraciones de variabilidad y cambio climático en el departamento de Córdoba, en el horizonte del corto, mediano y largo plazo.</t>
  </si>
  <si>
    <t>Número de formulados, actualizados, aprobados e implementados.</t>
  </si>
  <si>
    <t>Gobernación de Córdoba_CAR CVS_Parques Nacionales Naturales de Colombia_Representantes de los sectores económicos con proyectos de inversión ambiental</t>
  </si>
  <si>
    <t>Para el presente ejercicio, el nombre del indicador fue modificado, ya que inicialmente estaba denominado de la siguiente manera: " No. sistemas productivos agropecuarios y pesqueros adaptados". La anterior denominación del indicador no presentaba coherencia con la meta establecida, la cual se refiere a la formulación e implementación de los 5 PIGCCT para la Región Amazónica y la formulación de la Estrategia Regional de Cambio Climático para la Región de la Amazonia, los cuales están enmarcados en el desarrollo del Proyecto Amazonia para la Paz del PNUD.</t>
  </si>
  <si>
    <t>Plan Integral de Gestión de Cambio Climático Territorial - PIGCCT CÓRDOBA</t>
  </si>
  <si>
    <t>ICACC: Índice de Capacidad Adaptativa al Cambio Climático.
SA: indicadores ponderados de la dimensión de Seguridad Alimentaria.</t>
  </si>
  <si>
    <t>Corresponde con el índice de Capacidad Adaptativa frente al cambio climático que representa de manera agregada la capacidad de adaptación del territorio desde las dimensiones de Seguridad Alimentaria, Recurso Hídrico, Biodiversidad y Servicios Ecosistémicos, Salud, Hábitat Humano e Infraestructura.</t>
  </si>
  <si>
    <t>Recuperación del conocimiento ancestral para la seguridad alimentaria como medida de adaptación al cambio climático.  Índice de capacidad adaptativa al cambio climático.</t>
  </si>
  <si>
    <t>Número de comunidades ancestrales que aportan a la recuperación del conocimiento para seguridad alimentaria como medida de adaptación al cambio climático.</t>
  </si>
  <si>
    <t>Corto plazo</t>
  </si>
  <si>
    <t>Mediano plazo</t>
  </si>
  <si>
    <t>Largo plazo</t>
  </si>
  <si>
    <t>Identificación de buenas prácticas en seguridad alimentaria con enfoque en conocimiento ancestral.</t>
  </si>
  <si>
    <t xml:space="preserve">Generación de plataforma regional sobre el conocimiento ancestral.        </t>
  </si>
  <si>
    <t>Guía de prácticas en seguridad alimentaria con enfoque en conocimiento ancestral.</t>
  </si>
  <si>
    <t>Pilotos demostrativos adaptativos en seguridad alimentaria.</t>
  </si>
  <si>
    <t>Fuente de información: Comunidades ancestrales y entidades del gobierno nacional.
Fuente de financiamiento: FONAM, SRG,SGP, COOPERACIÓN INTERNACIONAL.</t>
  </si>
  <si>
    <t>Gobernación de Córdoba</t>
  </si>
  <si>
    <t>Corporación Autónoma Regional de los Valles del Sinú y del San Jorge - CVS</t>
  </si>
  <si>
    <t>Gobernación de Córdoba, CVS, comunidades ancestrales del departamento de Córdoba.</t>
  </si>
  <si>
    <t>Fortalecimiento de capacidades y fomento de la organización de mujeres de comunidades rurales para la implementación de prácticas naturales en la producción de alimentos.</t>
  </si>
  <si>
    <t>Adaptación de la agricultura al cambio climático. 
Modelos de produccón sostenible adaptados al cambio climático.</t>
  </si>
  <si>
    <t>Número de mujeres en comunidades rurales apoyadas en el fortalecimiento de sus capacidades y fomento de la organización.</t>
  </si>
  <si>
    <t>Númerica</t>
  </si>
  <si>
    <t xml:space="preserve">Talleres de capacitación para fortalecer el conocimiento de las mujeres y niñas en la gestión del riesgo con comunitario logrando construir un plan para la comunidad para reducir el impacto de los desastres.  </t>
  </si>
  <si>
    <t>Diseño de espacios y estrategias de Intercambio de conocimiento con mujeres con experiencia en temas de adaptación a riesgos climáticos en zonas rurales.</t>
  </si>
  <si>
    <t>Mejorar el conocimiento para la adopción de tecnologías de punta por parte de las mujeres productoras.</t>
  </si>
  <si>
    <t>Fuente de información: Política Nacional de Cambio Climático, Plan Nacional de Adaptación al Cambio Climático, Ley 1931 de 2018
Fuente de financiamiento: Estrategía Colombiana de Desarrollo Bajo en Carbono, NAP GLOBAL NETWORK, Ministerio de Ambiente y Desarrollo Sostenible, Ministerio de Vivienda, Ciudad y Territorio, FONAM, SRG,SGP, COOPERACIÓN INTERNACIONAL.</t>
  </si>
  <si>
    <t>Corporación Autónoma Regional de los Valles del Sinú y del San Jorge - CVS.</t>
  </si>
  <si>
    <t>Gobernación de Córdoba, CVS.</t>
  </si>
  <si>
    <t>Estrategias de reducción de emisiones de GEI en el ciclo de vida de la producción de Cacao (Theobroma cacao)</t>
  </si>
  <si>
    <t>Número de estrategias de reducción de GEI formuladas.
Estructuración e implementación de un proyecto como plan piloto.</t>
  </si>
  <si>
    <t>Reemplazo en el uso de sustancias potencialmente contaminantes</t>
  </si>
  <si>
    <t>Delimitación de zonas con prioridad para establecimiento de sistemas agroforestales para la producción de cacao (Theobroma cacao)</t>
  </si>
  <si>
    <t>Establecimiento de los sistemas agroforestales en áreas delimitadas para la producción de cacao (Theobroma cacao)</t>
  </si>
  <si>
    <t xml:space="preserve"> Diseño e instauración de un sistema de monitoreo con teledetección de las áreas donde se establecieron los sistemas de producción.</t>
  </si>
  <si>
    <t>Establecer un piloto de proyecto de elaboración de biocompósito con cascara residual de cacao, así como estudios de caracterización de propiedades fisicoquímicas y mecánicas de dicha estructura.</t>
  </si>
  <si>
    <t>El indicador busca realizar el seguimiento al fortalecimiento de capacidades y fomento de la organización de mujeres de comunidades rurales para la implementación de los componentes de adaptación al cambio climático y de mitigación de gases de efecto invernadero en la producción de alimentos, mediante la inclusión de las potencialidades del rol de la mujer rural dentro de la estrategia transversal de Género y Cambio Climático, a través de acciones lideradas por ellas cuyo fin es promover la producción de alimentos con técnicas limpias tradicionales, mejorando la seguridad alimentaria de las localidades donde habitan.</t>
  </si>
  <si>
    <t>El indicador busca realizar el seguimiento a la reducción de emisiones de GEI en el sector agroforestal, especialmente en la producción de Cacao #Theobroma cacao" de manera que permita recuperar las características productivas de sistema agroforestal para la rehabilitación de áreas de cultivo que incrementan la prestación de servicios ecosistémicos, las cuales representan riesgo climático; y fomentar la sostenibilidad en la cadena productiva del cacao "Theobroma cacao" en el departamento de Córdoba.</t>
  </si>
  <si>
    <t>El indicador busca realizar el seguimiento a la sustitución de sistemas de enfriamiento, con el uso de distritos térmicos en ciudades, de modo que se pueda brindar una alternativa para la transformación del mercado de aire acondicionado hacia soluciones que tengan un bajo impacto ambiental, a través de la sustitución de sistemas de enfriamiento en ciudades.</t>
  </si>
  <si>
    <t>Distritos térmicos para la sustitución de sistemas de enfriamiento en ciudades.</t>
  </si>
  <si>
    <t>Número de sistemas de enfriamiento en ciudades sustituidos por Distritos térmicos.</t>
  </si>
  <si>
    <t>Reemplazo en el uso de sustancias agotadoras de ozono</t>
  </si>
  <si>
    <t>Ubicación centralizada que permita el uso de energía residual o renovable.</t>
  </si>
  <si>
    <t>Implementación del reemplazo de equipos de enfriamiento antiguos por nuevos y más eficientes energéticamente.</t>
  </si>
  <si>
    <t xml:space="preserve"> Difundir conocimientos, fortalecer las capacidades y promover la interacción entre los principales interesados, de modo que los distritos energéticos puedan desplegar todo su potencial en materia de eficiencia energética y planificación urbana.</t>
  </si>
  <si>
    <t>Impulsar el desarrollo del mercado de los distritos energéticos y apoyar la realización de 2 o 3 proyectos a futuro con promotores públicos y/o privados; y con especial atención a las soluciones que utilicen también recursos energéticos renovables.</t>
  </si>
  <si>
    <t>Fuente de información: Política Nacional de Cambio Climático, Plan Nacional de Adaptación al Cambio Climático, Ley 1931 de 2018
Fuente de financiamiento: Estrategía Colombiana de Desarrollo Bajo en Carbono, Ministerio de Ambiente y Desarrollo Sostenible, FONAM, SRG,SGP, COOPERACIÓN INTERNACIONAL.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</si>
</sst>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indexed="8"/>
      <name val="Arial1"/>
    </font>
    <font>
      <sz val="10"/>
      <color indexed="8"/>
      <name val="Arial1"/>
    </font>
    <font>
      <b/>
      <sz val="11"/>
      <color indexed="8"/>
      <name val="Arial1"/>
    </font>
    <font>
      <b/>
      <sz val="10"/>
      <color indexed="8"/>
      <name val="Aparajita"/>
      <family val="2"/>
    </font>
    <font>
      <sz val="10"/>
      <color indexed="8"/>
      <name val="Aparajita"/>
      <family val="2"/>
    </font>
    <font>
      <sz val="10"/>
      <color theme="0"/>
      <name val="Aparajita"/>
      <family val="2"/>
    </font>
    <font>
      <b/>
      <sz val="10"/>
      <color indexed="12"/>
      <name val="Aparajita"/>
      <family val="2"/>
    </font>
    <font>
      <sz val="10"/>
      <name val="Aparajita"/>
      <family val="2"/>
    </font>
    <font>
      <sz val="10"/>
      <color indexed="18"/>
      <name val="Aparajita"/>
      <family val="2"/>
    </font>
    <font>
      <sz val="10"/>
      <color rgb="FFFF0000"/>
      <name val="Aparajita"/>
      <family val="2"/>
    </font>
    <font>
      <sz val="10"/>
      <name val="Arial"/>
      <family val="2"/>
    </font>
    <font>
      <sz val="10"/>
      <name val="Arial Narrow"/>
      <family val="2"/>
    </font>
    <font>
      <b/>
      <sz val="12"/>
      <name val="Arial Narrow"/>
      <family val="2"/>
    </font>
    <font>
      <b/>
      <sz val="10"/>
      <name val="Arial Narrow"/>
      <family val="2"/>
    </font>
    <font>
      <i/>
      <sz val="11"/>
      <color theme="0" tint="-0.249977111117893"/>
      <name val="Arial1"/>
    </font>
    <font>
      <sz val="11"/>
      <color theme="0" tint="-0.249977111117893"/>
      <name val="Arial1"/>
    </font>
    <font>
      <sz val="11"/>
      <color theme="0" tint="-0.14999847407452621"/>
      <name val="Arial1"/>
    </font>
    <font>
      <b/>
      <sz val="11"/>
      <color theme="1"/>
      <name val="Arial"/>
      <family val="2"/>
    </font>
    <font>
      <sz val="11"/>
      <color theme="1"/>
      <name val="Arial"/>
      <family val="2"/>
    </font>
    <font>
      <b/>
      <sz val="11"/>
      <color rgb="FFFF0000"/>
      <name val="Arial1"/>
    </font>
    <font>
      <sz val="11"/>
      <color rgb="FFFF0000"/>
      <name val="Arial1"/>
    </font>
    <font>
      <sz val="9"/>
      <color indexed="8"/>
      <name val="Arial1"/>
    </font>
    <font>
      <b/>
      <sz val="11"/>
      <color theme="0" tint="-0.499984740745262"/>
      <name val="Arial1"/>
    </font>
  </fonts>
  <fills count="9">
    <fill>
      <patternFill patternType="none"/>
    </fill>
    <fill>
      <patternFill patternType="gray125"/>
    </fill>
    <fill>
      <patternFill patternType="solid">
        <fgColor indexed="29"/>
        <bgColor indexed="45"/>
      </patternFill>
    </fill>
    <fill>
      <patternFill patternType="solid">
        <fgColor rgb="FFFFC000"/>
        <bgColor indexed="45"/>
      </patternFill>
    </fill>
    <fill>
      <patternFill patternType="solid">
        <fgColor theme="4" tint="0.79998168889431442"/>
        <bgColor indexed="64"/>
      </patternFill>
    </fill>
    <fill>
      <patternFill patternType="solid">
        <fgColor theme="3" tint="0.59999389629810485"/>
        <bgColor indexed="64"/>
      </patternFill>
    </fill>
    <fill>
      <patternFill patternType="solid">
        <fgColor rgb="FF5B9CEB"/>
        <bgColor indexed="64"/>
      </patternFill>
    </fill>
    <fill>
      <patternFill patternType="solid">
        <fgColor theme="0"/>
        <bgColor indexed="64"/>
      </patternFill>
    </fill>
    <fill>
      <patternFill patternType="solid">
        <fgColor theme="4"/>
        <bgColor indexed="64"/>
      </patternFill>
    </fill>
  </fills>
  <borders count="8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8"/>
      </left>
      <right/>
      <top/>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right style="hair">
        <color indexed="8"/>
      </right>
      <top/>
      <bottom/>
      <diagonal/>
    </border>
    <border>
      <left style="thin">
        <color indexed="64"/>
      </left>
      <right style="hair">
        <color indexed="8"/>
      </right>
      <top/>
      <bottom/>
      <diagonal/>
    </border>
    <border>
      <left style="hair">
        <color indexed="8"/>
      </left>
      <right style="hair">
        <color indexed="8"/>
      </right>
      <top/>
      <bottom/>
      <diagonal/>
    </border>
    <border>
      <left style="hair">
        <color indexed="8"/>
      </left>
      <right style="thin">
        <color indexed="64"/>
      </right>
      <top/>
      <bottom/>
      <diagonal/>
    </border>
    <border>
      <left style="thin">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thin">
        <color indexed="64"/>
      </right>
      <top/>
      <bottom style="thin">
        <color indexed="64"/>
      </bottom>
      <diagonal/>
    </border>
    <border>
      <left style="hair">
        <color indexed="8"/>
      </left>
      <right style="hair">
        <color indexed="8"/>
      </right>
      <top style="thin">
        <color indexed="64"/>
      </top>
      <bottom style="thin">
        <color indexed="64"/>
      </bottom>
      <diagonal/>
    </border>
    <border>
      <left style="thin">
        <color indexed="64"/>
      </left>
      <right style="thin">
        <color indexed="64"/>
      </right>
      <top style="thin">
        <color indexed="64"/>
      </top>
      <bottom/>
      <diagonal/>
    </border>
    <border>
      <left/>
      <right/>
      <top style="hair">
        <color indexed="8"/>
      </top>
      <bottom/>
      <diagonal/>
    </border>
    <border>
      <left/>
      <right style="hair">
        <color indexed="8"/>
      </right>
      <top style="thin">
        <color indexed="64"/>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style="thin">
        <color indexed="64"/>
      </bottom>
      <diagonal/>
    </border>
    <border>
      <left style="medium">
        <color rgb="FF5B9CEB"/>
      </left>
      <right style="medium">
        <color rgb="FF5B9CEB"/>
      </right>
      <top style="medium">
        <color rgb="FF5B9CEB"/>
      </top>
      <bottom style="medium">
        <color rgb="FF5B9CEB"/>
      </bottom>
      <diagonal/>
    </border>
    <border>
      <left style="medium">
        <color rgb="FF5B9CEB"/>
      </left>
      <right style="thin">
        <color indexed="64"/>
      </right>
      <top style="medium">
        <color rgb="FF5B9CEB"/>
      </top>
      <bottom style="thin">
        <color indexed="64"/>
      </bottom>
      <diagonal/>
    </border>
    <border>
      <left style="thin">
        <color indexed="64"/>
      </left>
      <right style="thin">
        <color indexed="64"/>
      </right>
      <top style="medium">
        <color rgb="FF5B9CEB"/>
      </top>
      <bottom style="thin">
        <color indexed="64"/>
      </bottom>
      <diagonal/>
    </border>
    <border>
      <left style="thin">
        <color auto="1"/>
      </left>
      <right/>
      <top style="medium">
        <color rgb="FF5B9CEB"/>
      </top>
      <bottom/>
      <diagonal/>
    </border>
    <border>
      <left/>
      <right/>
      <top style="medium">
        <color rgb="FF5B9CEB"/>
      </top>
      <bottom/>
      <diagonal/>
    </border>
    <border>
      <left/>
      <right style="thin">
        <color indexed="64"/>
      </right>
      <top style="medium">
        <color rgb="FF5B9CEB"/>
      </top>
      <bottom/>
      <diagonal/>
    </border>
    <border>
      <left/>
      <right style="medium">
        <color rgb="FF5B9CEB"/>
      </right>
      <top style="medium">
        <color rgb="FF5B9CEB"/>
      </top>
      <bottom/>
      <diagonal/>
    </border>
    <border>
      <left style="medium">
        <color rgb="FF5B9CEB"/>
      </left>
      <right style="thin">
        <color indexed="64"/>
      </right>
      <top style="thin">
        <color indexed="64"/>
      </top>
      <bottom style="thin">
        <color indexed="64"/>
      </bottom>
      <diagonal/>
    </border>
    <border>
      <left/>
      <right style="medium">
        <color rgb="FF5B9CEB"/>
      </right>
      <top/>
      <bottom/>
      <diagonal/>
    </border>
    <border>
      <left style="medium">
        <color rgb="FF5B9CEB"/>
      </left>
      <right style="thin">
        <color indexed="64"/>
      </right>
      <top style="thin">
        <color indexed="64"/>
      </top>
      <bottom style="medium">
        <color rgb="FF5B9CEB"/>
      </bottom>
      <diagonal/>
    </border>
    <border>
      <left style="thin">
        <color indexed="64"/>
      </left>
      <right style="thin">
        <color indexed="64"/>
      </right>
      <top style="thin">
        <color indexed="64"/>
      </top>
      <bottom style="medium">
        <color rgb="FF5B9CEB"/>
      </bottom>
      <diagonal/>
    </border>
    <border>
      <left style="thin">
        <color auto="1"/>
      </left>
      <right/>
      <top/>
      <bottom style="medium">
        <color rgb="FF5B9CEB"/>
      </bottom>
      <diagonal/>
    </border>
    <border>
      <left/>
      <right/>
      <top/>
      <bottom style="medium">
        <color rgb="FF5B9CEB"/>
      </bottom>
      <diagonal/>
    </border>
    <border>
      <left/>
      <right style="thin">
        <color indexed="64"/>
      </right>
      <top/>
      <bottom style="medium">
        <color rgb="FF5B9CEB"/>
      </bottom>
      <diagonal/>
    </border>
    <border>
      <left/>
      <right style="medium">
        <color rgb="FF5B9CEB"/>
      </right>
      <top/>
      <bottom style="medium">
        <color rgb="FF5B9CEB"/>
      </bottom>
      <diagonal/>
    </border>
    <border>
      <left style="medium">
        <color rgb="FF5B9CEB"/>
      </left>
      <right/>
      <top style="medium">
        <color rgb="FF5B9CEB"/>
      </top>
      <bottom/>
      <diagonal/>
    </border>
    <border>
      <left style="medium">
        <color rgb="FF5B9CEB"/>
      </left>
      <right/>
      <top/>
      <bottom style="medium">
        <color rgb="FF5B9CEB"/>
      </bottom>
      <diagonal/>
    </border>
    <border>
      <left style="medium">
        <color rgb="FF5B9CEB"/>
      </left>
      <right style="medium">
        <color theme="6" tint="-0.249977111117893"/>
      </right>
      <top style="medium">
        <color rgb="FF5B9CEB"/>
      </top>
      <bottom style="medium">
        <color rgb="FF5B9CEB"/>
      </bottom>
      <diagonal/>
    </border>
    <border>
      <left style="medium">
        <color theme="6" tint="-0.249977111117893"/>
      </left>
      <right style="medium">
        <color theme="6" tint="-0.249977111117893"/>
      </right>
      <top style="medium">
        <color rgb="FF5B9CEB"/>
      </top>
      <bottom style="medium">
        <color rgb="FF5B9CEB"/>
      </bottom>
      <diagonal/>
    </border>
    <border>
      <left style="medium">
        <color theme="6" tint="-0.249977111117893"/>
      </left>
      <right style="medium">
        <color rgb="FF5B9CEB"/>
      </right>
      <top style="medium">
        <color rgb="FF5B9CEB"/>
      </top>
      <bottom style="medium">
        <color rgb="FF5B9CEB"/>
      </bottom>
      <diagonal/>
    </border>
    <border>
      <left style="medium">
        <color rgb="FF5B9CEB"/>
      </left>
      <right style="medium">
        <color rgb="FF5B9CEB"/>
      </right>
      <top style="medium">
        <color rgb="FF5B9CEB"/>
      </top>
      <bottom style="medium">
        <color theme="6" tint="-0.249977111117893"/>
      </bottom>
      <diagonal/>
    </border>
    <border>
      <left style="medium">
        <color rgb="FF5B9CEB"/>
      </left>
      <right style="medium">
        <color rgb="FF5B9CEB"/>
      </right>
      <top style="medium">
        <color theme="6" tint="-0.249977111117893"/>
      </top>
      <bottom style="medium">
        <color rgb="FF5B9CEB"/>
      </bottom>
      <diagonal/>
    </border>
    <border>
      <left style="medium">
        <color rgb="FF5B9CEB"/>
      </left>
      <right style="medium">
        <color theme="6" tint="-0.249977111117893"/>
      </right>
      <top style="medium">
        <color rgb="FF5B9CEB"/>
      </top>
      <bottom style="medium">
        <color theme="6" tint="-0.249977111117893"/>
      </bottom>
      <diagonal/>
    </border>
    <border>
      <left style="medium">
        <color theme="6" tint="-0.249977111117893"/>
      </left>
      <right style="medium">
        <color theme="6" tint="-0.249977111117893"/>
      </right>
      <top style="medium">
        <color rgb="FF5B9CEB"/>
      </top>
      <bottom style="medium">
        <color theme="6" tint="-0.249977111117893"/>
      </bottom>
      <diagonal/>
    </border>
    <border>
      <left style="medium">
        <color theme="6" tint="-0.249977111117893"/>
      </left>
      <right style="medium">
        <color rgb="FF5B9CEB"/>
      </right>
      <top style="medium">
        <color rgb="FF5B9CEB"/>
      </top>
      <bottom style="medium">
        <color theme="6" tint="-0.249977111117893"/>
      </bottom>
      <diagonal/>
    </border>
    <border>
      <left style="medium">
        <color rgb="FF5B9CEB"/>
      </left>
      <right style="medium">
        <color theme="6" tint="-0.249977111117893"/>
      </right>
      <top style="medium">
        <color theme="6" tint="-0.249977111117893"/>
      </top>
      <bottom style="medium">
        <color rgb="FF5B9CEB"/>
      </bottom>
      <diagonal/>
    </border>
    <border>
      <left style="medium">
        <color theme="6" tint="-0.249977111117893"/>
      </left>
      <right style="medium">
        <color theme="6" tint="-0.249977111117893"/>
      </right>
      <top style="medium">
        <color theme="6" tint="-0.249977111117893"/>
      </top>
      <bottom style="medium">
        <color rgb="FF5B9CEB"/>
      </bottom>
      <diagonal/>
    </border>
    <border>
      <left style="medium">
        <color theme="6" tint="-0.249977111117893"/>
      </left>
      <right style="medium">
        <color rgb="FF5B9CEB"/>
      </right>
      <top style="medium">
        <color theme="6" tint="-0.249977111117893"/>
      </top>
      <bottom style="medium">
        <color rgb="FF5B9CEB"/>
      </bottom>
      <diagonal/>
    </border>
    <border>
      <left style="medium">
        <color rgb="FF5B9CEB"/>
      </left>
      <right style="medium">
        <color rgb="FF5B9CEB"/>
      </right>
      <top style="medium">
        <color theme="6" tint="-0.249977111117893"/>
      </top>
      <bottom style="medium">
        <color theme="6" tint="-0.249977111117893"/>
      </bottom>
      <diagonal/>
    </border>
    <border>
      <left style="medium">
        <color rgb="FF5B9CEB"/>
      </left>
      <right style="medium">
        <color rgb="FF5B9CEB"/>
      </right>
      <top style="medium">
        <color rgb="FF5B9CEB"/>
      </top>
      <bottom/>
      <diagonal/>
    </border>
    <border>
      <left style="medium">
        <color rgb="FF5B9CEB"/>
      </left>
      <right style="medium">
        <color theme="6" tint="-0.249977111117893"/>
      </right>
      <top style="medium">
        <color rgb="FF5B9CEB"/>
      </top>
      <bottom/>
      <diagonal/>
    </border>
    <border>
      <left style="medium">
        <color theme="6" tint="-0.249977111117893"/>
      </left>
      <right style="medium">
        <color rgb="FF5B9CEB"/>
      </right>
      <top style="medium">
        <color rgb="FF5B9CEB"/>
      </top>
      <bottom/>
      <diagonal/>
    </border>
    <border>
      <left style="medium">
        <color theme="6" tint="-0.249977111117893"/>
      </left>
      <right style="medium">
        <color rgb="FF5B9CEB"/>
      </right>
      <top/>
      <bottom style="medium">
        <color rgb="FF5B9CEB"/>
      </bottom>
      <diagonal/>
    </border>
    <border>
      <left style="medium">
        <color rgb="FF5B9CEB"/>
      </left>
      <right/>
      <top/>
      <bottom/>
      <diagonal/>
    </border>
    <border>
      <left style="medium">
        <color rgb="FF5B9CEB"/>
      </left>
      <right style="medium">
        <color rgb="FF5B9CEB"/>
      </right>
      <top/>
      <bottom/>
      <diagonal/>
    </border>
    <border>
      <left style="medium">
        <color rgb="FF5B9CEB"/>
      </left>
      <right style="medium">
        <color rgb="FF5B9CEB"/>
      </right>
      <top/>
      <bottom style="medium">
        <color rgb="FF5B9CEB"/>
      </bottom>
      <diagonal/>
    </border>
    <border>
      <left style="medium">
        <color rgb="FF5B9CEB"/>
      </left>
      <right/>
      <top style="medium">
        <color rgb="FF5B9CEB"/>
      </top>
      <bottom style="medium">
        <color rgb="FF5B9CEB"/>
      </bottom>
      <diagonal/>
    </border>
    <border>
      <left/>
      <right/>
      <top style="medium">
        <color rgb="FF5B9CEB"/>
      </top>
      <bottom style="medium">
        <color rgb="FF5B9CEB"/>
      </bottom>
      <diagonal/>
    </border>
    <border>
      <left/>
      <right style="medium">
        <color rgb="FF5B9CEB"/>
      </right>
      <top style="medium">
        <color rgb="FF5B9CEB"/>
      </top>
      <bottom style="medium">
        <color rgb="FF5B9CEB"/>
      </bottom>
      <diagonal/>
    </border>
    <border>
      <left style="medium">
        <color rgb="FF5B9CEB"/>
      </left>
      <right style="medium">
        <color rgb="FF5B9CEB"/>
      </right>
      <top style="thin">
        <color theme="1"/>
      </top>
      <bottom style="thin">
        <color theme="1"/>
      </bottom>
      <diagonal/>
    </border>
    <border>
      <left/>
      <right style="medium">
        <color theme="6" tint="-0.249977111117893"/>
      </right>
      <top style="medium">
        <color rgb="FF5B9CEB"/>
      </top>
      <bottom style="medium">
        <color rgb="FF5B9CEB"/>
      </bottom>
      <diagonal/>
    </border>
    <border>
      <left style="medium">
        <color rgb="FF5B9CEB"/>
      </left>
      <right style="thin">
        <color theme="1"/>
      </right>
      <top style="medium">
        <color rgb="FF5B9CEB"/>
      </top>
      <bottom style="medium">
        <color rgb="FF5B9CEB"/>
      </bottom>
      <diagonal/>
    </border>
    <border>
      <left style="thin">
        <color theme="1"/>
      </left>
      <right style="thin">
        <color theme="1"/>
      </right>
      <top style="medium">
        <color rgb="FF5B9CEB"/>
      </top>
      <bottom style="medium">
        <color rgb="FF5B9CEB"/>
      </bottom>
      <diagonal/>
    </border>
    <border>
      <left style="thin">
        <color theme="1"/>
      </left>
      <right style="medium">
        <color rgb="FF5B9CEB"/>
      </right>
      <top style="medium">
        <color rgb="FF5B9CEB"/>
      </top>
      <bottom style="medium">
        <color rgb="FF5B9CEB"/>
      </bottom>
      <diagonal/>
    </border>
    <border>
      <left style="thin">
        <color theme="1"/>
      </left>
      <right/>
      <top style="medium">
        <color rgb="FF5B9CEB"/>
      </top>
      <bottom style="medium">
        <color rgb="FF5B9CEB"/>
      </bottom>
      <diagonal/>
    </border>
    <border>
      <left/>
      <right style="thin">
        <color theme="1"/>
      </right>
      <top style="medium">
        <color rgb="FF5B9CEB"/>
      </top>
      <bottom style="medium">
        <color rgb="FF5B9CEB"/>
      </bottom>
      <diagonal/>
    </border>
    <border>
      <left style="medium">
        <color rgb="FF5B9CEB"/>
      </left>
      <right style="medium">
        <color rgb="FF5B9CEB"/>
      </right>
      <top style="thin">
        <color theme="1"/>
      </top>
      <bottom style="thin">
        <color indexed="64"/>
      </bottom>
      <diagonal/>
    </border>
    <border>
      <left/>
      <right style="medium">
        <color theme="6" tint="-0.249977111117893"/>
      </right>
      <top/>
      <bottom style="medium">
        <color rgb="FF5B9CEB"/>
      </bottom>
      <diagonal/>
    </border>
    <border>
      <left style="medium">
        <color theme="6" tint="-0.249977111117893"/>
      </left>
      <right style="medium">
        <color theme="6" tint="-0.249977111117893"/>
      </right>
      <top/>
      <bottom style="medium">
        <color rgb="FF5B9CEB"/>
      </bottom>
      <diagonal/>
    </border>
    <border>
      <left style="medium">
        <color rgb="FF5B9CEB"/>
      </left>
      <right style="medium">
        <color theme="6" tint="-0.249977111117893"/>
      </right>
      <top/>
      <bottom style="medium">
        <color rgb="FF5B9CEB"/>
      </bottom>
      <diagonal/>
    </border>
    <border>
      <left style="medium">
        <color rgb="FF5B9CEB"/>
      </left>
      <right style="medium">
        <color theme="6" tint="-0.249977111117893"/>
      </right>
      <top style="medium">
        <color theme="6" tint="-0.249977111117893"/>
      </top>
      <bottom style="medium">
        <color theme="6" tint="-0.249977111117893"/>
      </bottom>
      <diagonal/>
    </border>
    <border>
      <left style="medium">
        <color theme="6" tint="-0.249977111117893"/>
      </left>
      <right style="medium">
        <color theme="6" tint="-0.249977111117893"/>
      </right>
      <top style="medium">
        <color theme="6" tint="-0.249977111117893"/>
      </top>
      <bottom style="medium">
        <color theme="6" tint="-0.249977111117893"/>
      </bottom>
      <diagonal/>
    </border>
    <border>
      <left style="medium">
        <color theme="6" tint="-0.249977111117893"/>
      </left>
      <right style="medium">
        <color rgb="FF5B9CEB"/>
      </right>
      <top style="medium">
        <color theme="6" tint="-0.249977111117893"/>
      </top>
      <bottom style="medium">
        <color theme="6" tint="-0.249977111117893"/>
      </bottom>
      <diagonal/>
    </border>
  </borders>
  <cellStyleXfs count="3">
    <xf numFmtId="0" fontId="0" fillId="0" borderId="0"/>
    <xf numFmtId="0" fontId="1" fillId="0" borderId="0" applyBorder="0" applyProtection="0"/>
    <xf numFmtId="0" fontId="10" fillId="0" borderId="0"/>
  </cellStyleXfs>
  <cellXfs count="364">
    <xf numFmtId="0" fontId="0" fillId="0" borderId="0" xfId="0"/>
    <xf numFmtId="0" fontId="0" fillId="0" borderId="0" xfId="0" applyAlignment="1"/>
    <xf numFmtId="0" fontId="4" fillId="0" borderId="0" xfId="0" applyNumberFormat="1" applyFont="1"/>
    <xf numFmtId="0" fontId="5" fillId="0" borderId="0" xfId="0" applyNumberFormat="1" applyFont="1"/>
    <xf numFmtId="0" fontId="6" fillId="0" borderId="0" xfId="0" applyNumberFormat="1" applyFont="1"/>
    <xf numFmtId="0" fontId="4" fillId="2" borderId="7" xfId="0" applyNumberFormat="1" applyFont="1" applyFill="1" applyBorder="1" applyAlignment="1">
      <alignment horizontal="center" vertical="center"/>
    </xf>
    <xf numFmtId="0" fontId="4" fillId="3" borderId="7" xfId="0" applyNumberFormat="1" applyFont="1" applyFill="1" applyBorder="1" applyAlignment="1">
      <alignment horizontal="center" vertical="center"/>
    </xf>
    <xf numFmtId="0" fontId="3" fillId="0" borderId="0" xfId="0" applyNumberFormat="1" applyFont="1" applyFill="1" applyBorder="1" applyAlignment="1">
      <alignment vertical="center" wrapText="1"/>
    </xf>
    <xf numFmtId="0" fontId="3" fillId="0" borderId="10"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xf>
    <xf numFmtId="0" fontId="3" fillId="0" borderId="7"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0" fontId="4" fillId="0" borderId="7" xfId="0" applyNumberFormat="1" applyFont="1" applyBorder="1" applyAlignment="1">
      <alignment horizontal="center" vertical="center"/>
    </xf>
    <xf numFmtId="10" fontId="4" fillId="0" borderId="0" xfId="0" applyNumberFormat="1" applyFont="1"/>
    <xf numFmtId="0" fontId="3" fillId="0" borderId="7" xfId="0" applyNumberFormat="1" applyFont="1" applyBorder="1" applyAlignment="1">
      <alignment horizontal="center" wrapText="1"/>
    </xf>
    <xf numFmtId="0" fontId="4" fillId="0" borderId="2" xfId="0" applyNumberFormat="1" applyFont="1" applyBorder="1"/>
    <xf numFmtId="9" fontId="4" fillId="0" borderId="7" xfId="0" applyNumberFormat="1" applyFont="1" applyBorder="1" applyAlignment="1">
      <alignment horizontal="center" vertical="center"/>
    </xf>
    <xf numFmtId="0" fontId="4" fillId="0" borderId="0" xfId="0" applyNumberFormat="1" applyFont="1" applyBorder="1"/>
    <xf numFmtId="0" fontId="3" fillId="0" borderId="0" xfId="0" applyNumberFormat="1" applyFont="1" applyBorder="1" applyAlignment="1">
      <alignment horizontal="center" vertical="center"/>
    </xf>
    <xf numFmtId="0" fontId="3" fillId="0" borderId="0" xfId="0" applyNumberFormat="1" applyFont="1" applyBorder="1" applyAlignment="1">
      <alignment horizontal="center"/>
    </xf>
    <xf numFmtId="10" fontId="4" fillId="0" borderId="0" xfId="0" applyNumberFormat="1" applyFont="1" applyBorder="1" applyAlignment="1">
      <alignment horizontal="center" vertical="center"/>
    </xf>
    <xf numFmtId="0" fontId="4" fillId="0" borderId="6" xfId="0" applyNumberFormat="1" applyFont="1" applyBorder="1"/>
    <xf numFmtId="10" fontId="4" fillId="0" borderId="6" xfId="0" applyNumberFormat="1" applyFont="1" applyBorder="1" applyAlignment="1">
      <alignment horizontal="center" vertical="center"/>
    </xf>
    <xf numFmtId="0" fontId="3" fillId="0" borderId="6" xfId="0" applyNumberFormat="1" applyFont="1" applyBorder="1" applyAlignment="1">
      <alignment horizontal="center" vertical="center"/>
    </xf>
    <xf numFmtId="0" fontId="4" fillId="0" borderId="1" xfId="0" applyNumberFormat="1" applyFont="1" applyBorder="1"/>
    <xf numFmtId="0" fontId="4" fillId="0" borderId="3" xfId="0" applyNumberFormat="1" applyFont="1" applyBorder="1"/>
    <xf numFmtId="0" fontId="9" fillId="0" borderId="0" xfId="0" applyNumberFormat="1" applyFont="1"/>
    <xf numFmtId="0" fontId="3" fillId="0" borderId="0" xfId="0" applyNumberFormat="1" applyFont="1" applyAlignment="1">
      <alignment horizontal="center" vertical="center"/>
    </xf>
    <xf numFmtId="0" fontId="4" fillId="0" borderId="0" xfId="0" applyNumberFormat="1" applyFont="1" applyAlignment="1">
      <alignment horizontal="center" vertical="center"/>
    </xf>
    <xf numFmtId="9" fontId="4" fillId="0" borderId="0" xfId="0" applyNumberFormat="1" applyFont="1" applyAlignment="1">
      <alignment horizontal="center" vertical="center"/>
    </xf>
    <xf numFmtId="10" fontId="4" fillId="0" borderId="0" xfId="0" applyNumberFormat="1" applyFont="1" applyAlignment="1">
      <alignment horizontal="center" vertical="center"/>
    </xf>
    <xf numFmtId="10" fontId="3" fillId="0" borderId="0" xfId="0" applyNumberFormat="1" applyFont="1" applyBorder="1" applyAlignment="1">
      <alignment horizontal="right" vertical="center"/>
    </xf>
    <xf numFmtId="0" fontId="4" fillId="0" borderId="4" xfId="0" applyNumberFormat="1" applyFont="1" applyBorder="1"/>
    <xf numFmtId="0" fontId="4" fillId="0" borderId="5" xfId="0" applyNumberFormat="1" applyFont="1" applyBorder="1"/>
    <xf numFmtId="0" fontId="4" fillId="0" borderId="8" xfId="0" applyNumberFormat="1" applyFont="1" applyBorder="1" applyAlignment="1">
      <alignment horizontal="justify" vertical="center" wrapText="1"/>
    </xf>
    <xf numFmtId="0" fontId="4" fillId="0" borderId="6" xfId="0" applyNumberFormat="1" applyFont="1" applyBorder="1" applyAlignment="1">
      <alignment horizontal="center" vertical="center"/>
    </xf>
    <xf numFmtId="9" fontId="4" fillId="0" borderId="6" xfId="0" applyNumberFormat="1" applyFont="1" applyBorder="1" applyAlignment="1">
      <alignment horizontal="center" vertical="center"/>
    </xf>
    <xf numFmtId="9" fontId="4" fillId="0" borderId="6" xfId="0" applyNumberFormat="1" applyFont="1" applyBorder="1"/>
    <xf numFmtId="0" fontId="4" fillId="0" borderId="9" xfId="0" applyNumberFormat="1" applyFont="1" applyBorder="1"/>
    <xf numFmtId="0" fontId="0" fillId="0" borderId="0" xfId="0" applyBorder="1" applyAlignment="1">
      <alignment horizontal="left" vertical="center" wrapText="1"/>
    </xf>
    <xf numFmtId="0" fontId="2" fillId="0" borderId="0" xfId="0" applyFont="1" applyFill="1" applyBorder="1" applyAlignment="1">
      <alignment horizontal="left" vertical="center"/>
    </xf>
    <xf numFmtId="0" fontId="2" fillId="0" borderId="30" xfId="0" applyFont="1" applyBorder="1"/>
    <xf numFmtId="0" fontId="2" fillId="4" borderId="30" xfId="0" applyFont="1" applyFill="1" applyBorder="1" applyAlignment="1">
      <alignment horizontal="left" vertical="center" wrapText="1"/>
    </xf>
    <xf numFmtId="0" fontId="2" fillId="4" borderId="30" xfId="0" applyFont="1" applyFill="1" applyBorder="1"/>
    <xf numFmtId="0" fontId="2" fillId="7" borderId="59" xfId="0" applyFont="1" applyFill="1" applyBorder="1" applyAlignment="1">
      <alignment horizontal="left"/>
    </xf>
    <xf numFmtId="0" fontId="2" fillId="0" borderId="59" xfId="0" applyFont="1" applyBorder="1" applyAlignment="1">
      <alignment horizontal="center"/>
    </xf>
    <xf numFmtId="0" fontId="2" fillId="4" borderId="67" xfId="0" applyFont="1" applyFill="1" applyBorder="1"/>
    <xf numFmtId="0" fontId="2" fillId="4" borderId="68" xfId="0" applyFont="1" applyFill="1" applyBorder="1"/>
    <xf numFmtId="0" fontId="0" fillId="0" borderId="59" xfId="0" applyBorder="1" applyAlignment="1">
      <alignment wrapText="1"/>
    </xf>
    <xf numFmtId="0" fontId="2" fillId="0" borderId="69" xfId="0" applyFont="1" applyBorder="1" applyAlignment="1">
      <alignment wrapText="1"/>
    </xf>
    <xf numFmtId="0" fontId="0" fillId="0" borderId="69" xfId="0" applyBorder="1" applyAlignment="1">
      <alignment wrapText="1"/>
    </xf>
    <xf numFmtId="0" fontId="2" fillId="0" borderId="45" xfId="0" applyFont="1" applyBorder="1" applyAlignment="1">
      <alignment vertical="center" wrapText="1"/>
    </xf>
    <xf numFmtId="0" fontId="2" fillId="0" borderId="34" xfId="0" applyFont="1" applyBorder="1" applyAlignment="1">
      <alignment vertical="center" wrapText="1"/>
    </xf>
    <xf numFmtId="0" fontId="14" fillId="0" borderId="30" xfId="0" applyFont="1" applyBorder="1" applyAlignment="1" applyProtection="1">
      <alignment horizontal="left" vertical="center"/>
      <protection locked="0"/>
    </xf>
    <xf numFmtId="0" fontId="0" fillId="4" borderId="49" xfId="0" applyFill="1" applyBorder="1"/>
    <xf numFmtId="0" fontId="2" fillId="0" borderId="30" xfId="0" applyFont="1" applyBorder="1" applyAlignment="1">
      <alignment vertical="center"/>
    </xf>
    <xf numFmtId="0" fontId="17" fillId="0" borderId="0" xfId="0" applyFont="1" applyBorder="1" applyAlignment="1">
      <alignment vertical="center"/>
    </xf>
    <xf numFmtId="0" fontId="18" fillId="0" borderId="0" xfId="0" applyFont="1" applyAlignment="1">
      <alignment vertical="top"/>
    </xf>
    <xf numFmtId="0" fontId="17" fillId="0" borderId="0" xfId="0" applyFont="1" applyBorder="1" applyAlignment="1"/>
    <xf numFmtId="0" fontId="18" fillId="0" borderId="0" xfId="0" applyFont="1" applyBorder="1" applyAlignment="1"/>
    <xf numFmtId="0" fontId="18" fillId="0" borderId="0" xfId="0" applyFont="1" applyBorder="1" applyAlignment="1">
      <alignment vertical="center" wrapText="1"/>
    </xf>
    <xf numFmtId="0" fontId="18" fillId="0" borderId="0" xfId="0" applyFont="1" applyBorder="1" applyAlignment="1">
      <alignment vertical="center"/>
    </xf>
    <xf numFmtId="0" fontId="2" fillId="0" borderId="0" xfId="0" applyFont="1"/>
    <xf numFmtId="0" fontId="0" fillId="0" borderId="0" xfId="0" applyFont="1"/>
    <xf numFmtId="0" fontId="19" fillId="0" borderId="0" xfId="0" applyFont="1"/>
    <xf numFmtId="0" fontId="20" fillId="0" borderId="0" xfId="0" applyFont="1"/>
    <xf numFmtId="0" fontId="17" fillId="0" borderId="0" xfId="0" applyFont="1" applyAlignment="1">
      <alignment vertical="center"/>
    </xf>
    <xf numFmtId="0" fontId="18" fillId="0" borderId="0" xfId="0" applyFont="1" applyAlignment="1">
      <alignment vertical="center"/>
    </xf>
    <xf numFmtId="0" fontId="0" fillId="0" borderId="0" xfId="0" applyAlignment="1">
      <alignment wrapText="1"/>
    </xf>
    <xf numFmtId="0" fontId="2" fillId="4" borderId="45" xfId="0" applyFont="1" applyFill="1" applyBorder="1" applyAlignment="1">
      <alignment horizontal="left"/>
    </xf>
    <xf numFmtId="0" fontId="2" fillId="4" borderId="36" xfId="0" applyFont="1" applyFill="1" applyBorder="1" applyAlignment="1">
      <alignment horizontal="left"/>
    </xf>
    <xf numFmtId="0" fontId="2" fillId="0" borderId="30" xfId="0" applyFont="1" applyBorder="1" applyAlignment="1">
      <alignment vertical="center" wrapText="1"/>
    </xf>
    <xf numFmtId="0" fontId="2" fillId="0" borderId="72" xfId="0" applyFont="1" applyBorder="1" applyAlignment="1">
      <alignment vertical="center" wrapText="1"/>
    </xf>
    <xf numFmtId="0" fontId="0" fillId="0" borderId="69" xfId="0" applyFont="1" applyBorder="1" applyAlignment="1">
      <alignment wrapText="1"/>
    </xf>
    <xf numFmtId="0" fontId="2" fillId="4" borderId="47" xfId="0" applyFont="1" applyFill="1" applyBorder="1" applyAlignment="1">
      <alignment vertical="center"/>
    </xf>
    <xf numFmtId="0" fontId="2" fillId="0" borderId="65" xfId="0" applyFont="1" applyBorder="1" applyAlignment="1">
      <alignment wrapText="1"/>
    </xf>
    <xf numFmtId="0" fontId="0" fillId="0" borderId="76" xfId="0" applyBorder="1" applyAlignment="1">
      <alignment wrapText="1"/>
    </xf>
    <xf numFmtId="0" fontId="2" fillId="8" borderId="66" xfId="0" applyFont="1" applyFill="1" applyBorder="1"/>
    <xf numFmtId="0" fontId="0" fillId="0" borderId="0"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2" fillId="0" borderId="66" xfId="0" applyFont="1" applyBorder="1" applyAlignment="1">
      <alignment vertical="center" wrapText="1"/>
    </xf>
    <xf numFmtId="0" fontId="0" fillId="0" borderId="30" xfId="0" applyFont="1" applyBorder="1" applyAlignment="1" applyProtection="1">
      <alignment vertical="center" wrapText="1"/>
      <protection locked="0"/>
    </xf>
    <xf numFmtId="0" fontId="0" fillId="7" borderId="59" xfId="0" applyFont="1" applyFill="1" applyBorder="1" applyAlignment="1" applyProtection="1">
      <protection locked="0"/>
    </xf>
    <xf numFmtId="0" fontId="0" fillId="0" borderId="59" xfId="0" applyFont="1" applyBorder="1" applyAlignment="1" applyProtection="1">
      <protection locked="0"/>
    </xf>
    <xf numFmtId="0" fontId="0" fillId="0" borderId="30" xfId="0" applyBorder="1" applyAlignment="1">
      <alignment vertical="top" wrapText="1"/>
    </xf>
    <xf numFmtId="0" fontId="0" fillId="0" borderId="71" xfId="0" applyBorder="1" applyAlignment="1">
      <alignment vertical="top" wrapText="1"/>
    </xf>
    <xf numFmtId="0" fontId="0" fillId="0" borderId="72" xfId="0" applyBorder="1" applyAlignment="1">
      <alignment vertical="top" wrapText="1"/>
    </xf>
    <xf numFmtId="0" fontId="0" fillId="0" borderId="74" xfId="0" applyBorder="1" applyAlignment="1">
      <alignment vertical="top" wrapText="1"/>
    </xf>
    <xf numFmtId="0" fontId="0" fillId="0" borderId="66" xfId="0" applyBorder="1" applyAlignment="1">
      <alignment vertical="top" wrapText="1"/>
    </xf>
    <xf numFmtId="0" fontId="0" fillId="0" borderId="67" xfId="0" applyBorder="1" applyAlignment="1">
      <alignment vertical="top" wrapText="1"/>
    </xf>
    <xf numFmtId="0" fontId="0" fillId="0" borderId="68" xfId="0" applyBorder="1" applyAlignment="1">
      <alignment vertical="top" wrapText="1"/>
    </xf>
    <xf numFmtId="0" fontId="0" fillId="0" borderId="75" xfId="0" applyBorder="1" applyAlignment="1">
      <alignment vertical="top" wrapText="1"/>
    </xf>
    <xf numFmtId="0" fontId="0" fillId="0" borderId="73" xfId="0" applyBorder="1" applyAlignment="1">
      <alignment vertical="top" wrapText="1"/>
    </xf>
    <xf numFmtId="0" fontId="0" fillId="0" borderId="0" xfId="0" applyAlignment="1">
      <alignment vertical="top" wrapText="1"/>
    </xf>
    <xf numFmtId="0" fontId="2" fillId="0" borderId="0" xfId="0" applyFont="1" applyAlignment="1">
      <alignment horizontal="left" vertical="center"/>
    </xf>
    <xf numFmtId="0" fontId="0" fillId="0" borderId="0" xfId="0" applyAlignment="1">
      <alignment horizontal="left" vertical="center" wrapText="1"/>
    </xf>
    <xf numFmtId="0" fontId="0" fillId="7" borderId="59" xfId="0" applyFill="1" applyBorder="1" applyProtection="1">
      <protection locked="0"/>
    </xf>
    <xf numFmtId="0" fontId="0" fillId="0" borderId="59" xfId="0" applyBorder="1" applyProtection="1">
      <protection locked="0"/>
    </xf>
    <xf numFmtId="0" fontId="0" fillId="0" borderId="30" xfId="0" applyBorder="1" applyAlignment="1" applyProtection="1">
      <alignment vertical="center" wrapText="1"/>
      <protection locked="0"/>
    </xf>
    <xf numFmtId="0" fontId="0" fillId="0" borderId="0" xfId="0" applyAlignment="1" applyProtection="1">
      <alignment horizontal="left" vertical="center" wrapText="1"/>
      <protection locked="0"/>
    </xf>
    <xf numFmtId="0" fontId="4" fillId="0" borderId="7" xfId="0" applyNumberFormat="1" applyFont="1" applyFill="1" applyBorder="1"/>
    <xf numFmtId="0" fontId="3" fillId="2" borderId="7"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5" xfId="0" applyNumberFormat="1" applyFont="1" applyFill="1" applyBorder="1" applyAlignment="1">
      <alignment vertical="center"/>
    </xf>
    <xf numFmtId="0" fontId="3" fillId="0" borderId="0"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4" fillId="0" borderId="8" xfId="0" applyNumberFormat="1" applyFont="1" applyFill="1" applyBorder="1" applyAlignment="1">
      <alignment vertical="center"/>
    </xf>
    <xf numFmtId="0" fontId="3" fillId="0" borderId="6"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4" fillId="0" borderId="7" xfId="0" applyNumberFormat="1" applyFont="1" applyBorder="1" applyAlignment="1">
      <alignment horizontal="center" vertical="center"/>
    </xf>
    <xf numFmtId="0" fontId="4" fillId="2" borderId="10" xfId="0" applyNumberFormat="1" applyFont="1" applyFill="1" applyBorder="1" applyAlignment="1">
      <alignment horizontal="center" vertical="center"/>
    </xf>
    <xf numFmtId="0" fontId="4" fillId="2" borderId="11" xfId="0" applyNumberFormat="1" applyFont="1" applyFill="1" applyBorder="1" applyAlignment="1">
      <alignment horizontal="center" vertical="center"/>
    </xf>
    <xf numFmtId="0" fontId="4" fillId="2" borderId="12" xfId="0" applyNumberFormat="1" applyFont="1" applyFill="1" applyBorder="1" applyAlignment="1">
      <alignment horizontal="center" vertical="center"/>
    </xf>
    <xf numFmtId="0" fontId="4" fillId="0" borderId="10" xfId="0" applyNumberFormat="1" applyFont="1" applyBorder="1" applyAlignment="1">
      <alignment horizontal="center" vertical="center"/>
    </xf>
    <xf numFmtId="0" fontId="4" fillId="0" borderId="12" xfId="0" applyNumberFormat="1" applyFont="1" applyBorder="1" applyAlignment="1">
      <alignment horizontal="center" vertical="center"/>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4" fillId="0" borderId="10" xfId="0" applyNumberFormat="1" applyFont="1" applyFill="1" applyBorder="1" applyAlignment="1">
      <alignment horizontal="center" vertical="center"/>
    </xf>
    <xf numFmtId="0" fontId="4" fillId="0" borderId="12" xfId="0" applyNumberFormat="1" applyFont="1" applyFill="1" applyBorder="1" applyAlignment="1">
      <alignment horizontal="center" vertical="center"/>
    </xf>
    <xf numFmtId="0" fontId="3" fillId="0" borderId="7" xfId="0" applyNumberFormat="1" applyFont="1" applyFill="1" applyBorder="1" applyAlignment="1">
      <alignment horizontal="center" vertical="center"/>
    </xf>
    <xf numFmtId="9" fontId="4" fillId="0" borderId="7" xfId="0" applyNumberFormat="1" applyFont="1" applyFill="1" applyBorder="1" applyAlignment="1">
      <alignment horizontal="center" vertical="center"/>
    </xf>
    <xf numFmtId="0" fontId="4" fillId="2" borderId="7" xfId="0" applyNumberFormat="1" applyFont="1" applyFill="1" applyBorder="1" applyAlignment="1">
      <alignment horizontal="center" vertical="center"/>
    </xf>
    <xf numFmtId="0" fontId="4" fillId="0" borderId="7" xfId="0" applyNumberFormat="1" applyFont="1" applyFill="1" applyBorder="1" applyAlignment="1">
      <alignment horizontal="center" vertical="center"/>
    </xf>
    <xf numFmtId="0" fontId="4" fillId="0" borderId="7" xfId="0" applyNumberFormat="1" applyFont="1" applyFill="1" applyBorder="1" applyAlignment="1">
      <alignment horizontal="center" vertical="center" wrapText="1"/>
    </xf>
    <xf numFmtId="9" fontId="4" fillId="0" borderId="10" xfId="0" applyNumberFormat="1" applyFont="1" applyFill="1" applyBorder="1" applyAlignment="1">
      <alignment horizontal="center" vertical="center"/>
    </xf>
    <xf numFmtId="9" fontId="4" fillId="0" borderId="11" xfId="0" applyNumberFormat="1" applyFont="1" applyFill="1" applyBorder="1" applyAlignment="1">
      <alignment horizontal="center" vertical="center"/>
    </xf>
    <xf numFmtId="9" fontId="4" fillId="0" borderId="12" xfId="0" applyNumberFormat="1" applyFont="1" applyFill="1" applyBorder="1" applyAlignment="1">
      <alignment horizontal="center" vertical="center"/>
    </xf>
    <xf numFmtId="0" fontId="8" fillId="0" borderId="7" xfId="0" applyNumberFormat="1" applyFont="1" applyFill="1" applyBorder="1" applyAlignment="1">
      <alignment horizontal="center" vertical="center"/>
    </xf>
    <xf numFmtId="0" fontId="3" fillId="3" borderId="10" xfId="0" applyNumberFormat="1" applyFont="1" applyFill="1" applyBorder="1" applyAlignment="1">
      <alignment horizontal="center" vertical="center"/>
    </xf>
    <xf numFmtId="0" fontId="3" fillId="3" borderId="11" xfId="0" applyNumberFormat="1" applyFont="1" applyFill="1" applyBorder="1" applyAlignment="1">
      <alignment horizontal="center" vertical="center"/>
    </xf>
    <xf numFmtId="0" fontId="3" fillId="3" borderId="12" xfId="0" applyNumberFormat="1" applyFont="1" applyFill="1" applyBorder="1" applyAlignment="1">
      <alignment horizontal="center" vertical="center"/>
    </xf>
    <xf numFmtId="0" fontId="4" fillId="0" borderId="7" xfId="0" applyNumberFormat="1" applyFont="1" applyFill="1" applyBorder="1" applyAlignment="1">
      <alignment horizontal="left" vertical="center" wrapText="1"/>
    </xf>
    <xf numFmtId="0" fontId="8" fillId="0" borderId="7" xfId="0" applyNumberFormat="1" applyFont="1" applyFill="1" applyBorder="1" applyAlignment="1">
      <alignment horizontal="center" vertical="center" wrapText="1"/>
    </xf>
    <xf numFmtId="0" fontId="3" fillId="0" borderId="7" xfId="0" applyNumberFormat="1" applyFont="1" applyFill="1" applyBorder="1" applyAlignment="1">
      <alignment horizontal="left" vertical="center" wrapText="1"/>
    </xf>
    <xf numFmtId="0" fontId="3" fillId="0" borderId="7" xfId="0" applyNumberFormat="1" applyFont="1" applyFill="1" applyBorder="1" applyAlignment="1">
      <alignment horizontal="center" vertical="center" wrapText="1"/>
    </xf>
    <xf numFmtId="0" fontId="4" fillId="0" borderId="2" xfId="0" applyNumberFormat="1" applyFont="1" applyFill="1" applyBorder="1"/>
    <xf numFmtId="0" fontId="4" fillId="0" borderId="25" xfId="0" applyNumberFormat="1" applyFont="1" applyFill="1" applyBorder="1"/>
    <xf numFmtId="0" fontId="4" fillId="0" borderId="26" xfId="0" applyNumberFormat="1" applyFont="1" applyFill="1" applyBorder="1"/>
    <xf numFmtId="0" fontId="4" fillId="0" borderId="3" xfId="0" applyNumberFormat="1" applyFont="1" applyFill="1" applyBorder="1"/>
    <xf numFmtId="0" fontId="4" fillId="0" borderId="0" xfId="0" applyNumberFormat="1" applyFont="1" applyFill="1" applyBorder="1"/>
    <xf numFmtId="0" fontId="4" fillId="0" borderId="27" xfId="0" applyNumberFormat="1" applyFont="1" applyFill="1" applyBorder="1"/>
    <xf numFmtId="0" fontId="4" fillId="0" borderId="28" xfId="0" applyNumberFormat="1" applyFont="1" applyFill="1" applyBorder="1"/>
    <xf numFmtId="0" fontId="4" fillId="0" borderId="29" xfId="0" applyNumberFormat="1" applyFont="1" applyFill="1" applyBorder="1"/>
    <xf numFmtId="0" fontId="4" fillId="0" borderId="9" xfId="0" applyNumberFormat="1" applyFont="1" applyFill="1" applyBorder="1"/>
    <xf numFmtId="0" fontId="4" fillId="0" borderId="6" xfId="0" applyNumberFormat="1" applyFont="1" applyFill="1" applyBorder="1"/>
    <xf numFmtId="0" fontId="4" fillId="0" borderId="24" xfId="0" applyNumberFormat="1" applyFont="1" applyFill="1" applyBorder="1" applyAlignment="1">
      <alignment horizontal="justify" vertical="center"/>
    </xf>
    <xf numFmtId="0" fontId="4" fillId="0" borderId="1" xfId="0" applyNumberFormat="1" applyFont="1" applyFill="1" applyBorder="1"/>
    <xf numFmtId="0" fontId="3" fillId="0" borderId="8" xfId="0" applyNumberFormat="1" applyFont="1" applyBorder="1" applyAlignment="1">
      <alignment horizontal="left" vertical="center"/>
    </xf>
    <xf numFmtId="0" fontId="3" fillId="0" borderId="6" xfId="0" applyNumberFormat="1" applyFont="1" applyBorder="1" applyAlignment="1">
      <alignment horizontal="left" vertical="center"/>
    </xf>
    <xf numFmtId="0" fontId="3" fillId="0" borderId="9" xfId="0" applyNumberFormat="1" applyFont="1" applyBorder="1" applyAlignment="1">
      <alignment horizontal="left" vertical="center"/>
    </xf>
    <xf numFmtId="0" fontId="3" fillId="0" borderId="5" xfId="0" applyNumberFormat="1" applyFont="1" applyFill="1" applyBorder="1" applyAlignment="1">
      <alignment horizontal="left" vertical="center"/>
    </xf>
    <xf numFmtId="0" fontId="3" fillId="0" borderId="13" xfId="0" applyNumberFormat="1" applyFont="1" applyFill="1" applyBorder="1" applyAlignment="1">
      <alignment horizontal="left" vertical="center"/>
    </xf>
    <xf numFmtId="0" fontId="4" fillId="0" borderId="14" xfId="0" applyNumberFormat="1" applyFont="1" applyFill="1" applyBorder="1"/>
    <xf numFmtId="0" fontId="4" fillId="0" borderId="15" xfId="0" applyNumberFormat="1" applyFont="1" applyFill="1" applyBorder="1"/>
    <xf numFmtId="0" fontId="4" fillId="0" borderId="16" xfId="0" applyNumberFormat="1" applyFont="1" applyFill="1" applyBorder="1"/>
    <xf numFmtId="0" fontId="4" fillId="0" borderId="4" xfId="0" applyNumberFormat="1" applyFont="1" applyFill="1" applyBorder="1"/>
    <xf numFmtId="0" fontId="3" fillId="0" borderId="17" xfId="0" applyNumberFormat="1" applyFont="1" applyFill="1" applyBorder="1" applyAlignment="1">
      <alignment horizontal="justify" vertical="center" wrapText="1"/>
    </xf>
    <xf numFmtId="0" fontId="3" fillId="0" borderId="18" xfId="0" applyNumberFormat="1" applyFont="1" applyFill="1" applyBorder="1" applyAlignment="1">
      <alignment horizontal="justify" vertical="center" wrapText="1"/>
    </xf>
    <xf numFmtId="0" fontId="3" fillId="0" borderId="19" xfId="0" applyNumberFormat="1" applyFont="1" applyFill="1" applyBorder="1" applyAlignment="1">
      <alignment horizontal="justify" vertical="center" wrapText="1"/>
    </xf>
    <xf numFmtId="0" fontId="4" fillId="0" borderId="0" xfId="0" applyNumberFormat="1" applyFont="1" applyFill="1" applyBorder="1" applyAlignment="1">
      <alignment horizontal="center" vertical="center" wrapText="1"/>
    </xf>
    <xf numFmtId="0" fontId="3" fillId="0" borderId="20" xfId="0" applyNumberFormat="1" applyFont="1" applyFill="1" applyBorder="1" applyAlignment="1">
      <alignment horizontal="left" vertical="center"/>
    </xf>
    <xf numFmtId="0" fontId="3" fillId="0" borderId="21" xfId="0" applyNumberFormat="1" applyFont="1" applyFill="1" applyBorder="1" applyAlignment="1">
      <alignment horizontal="left" vertical="center"/>
    </xf>
    <xf numFmtId="0" fontId="3" fillId="0" borderId="22" xfId="0" applyNumberFormat="1" applyFont="1" applyFill="1" applyBorder="1" applyAlignment="1">
      <alignment horizontal="left" vertical="center"/>
    </xf>
    <xf numFmtId="0" fontId="4" fillId="0" borderId="14" xfId="0" applyNumberFormat="1" applyFont="1" applyFill="1" applyBorder="1" applyAlignment="1">
      <alignment horizontal="justify" vertical="center"/>
    </xf>
    <xf numFmtId="0" fontId="4" fillId="0" borderId="23" xfId="0" applyNumberFormat="1" applyFont="1" applyFill="1" applyBorder="1" applyAlignment="1">
      <alignment horizontal="justify" vertical="center"/>
    </xf>
    <xf numFmtId="0" fontId="4" fillId="0" borderId="15" xfId="0" applyNumberFormat="1" applyFont="1" applyFill="1" applyBorder="1" applyAlignment="1">
      <alignment horizontal="justify" vertical="center"/>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9" xfId="0" applyNumberFormat="1" applyFont="1" applyFill="1" applyBorder="1" applyAlignment="1">
      <alignment horizontal="center" vertical="center"/>
    </xf>
    <xf numFmtId="0" fontId="3" fillId="0" borderId="11" xfId="0" applyNumberFormat="1" applyFont="1" applyFill="1" applyBorder="1" applyAlignment="1">
      <alignment horizontal="center" vertic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3" fillId="3" borderId="7" xfId="0" applyNumberFormat="1" applyFont="1" applyFill="1" applyBorder="1" applyAlignment="1">
      <alignment horizontal="center" vertical="center"/>
    </xf>
    <xf numFmtId="0" fontId="4" fillId="3" borderId="7" xfId="0" applyNumberFormat="1" applyFont="1" applyFill="1" applyBorder="1" applyAlignment="1">
      <alignment horizontal="center" vertical="center"/>
    </xf>
    <xf numFmtId="0" fontId="4" fillId="3" borderId="10" xfId="0" applyNumberFormat="1" applyFont="1" applyFill="1" applyBorder="1" applyAlignment="1">
      <alignment horizontal="center" vertical="center"/>
    </xf>
    <xf numFmtId="0" fontId="4" fillId="3" borderId="11" xfId="0" applyNumberFormat="1" applyFont="1" applyFill="1" applyBorder="1" applyAlignment="1">
      <alignment horizontal="center" vertical="center"/>
    </xf>
    <xf numFmtId="0" fontId="4" fillId="3" borderId="12" xfId="0" applyNumberFormat="1" applyFont="1" applyFill="1" applyBorder="1" applyAlignment="1">
      <alignment horizontal="center" vertical="center"/>
    </xf>
    <xf numFmtId="0" fontId="0" fillId="0" borderId="66" xfId="0" applyFont="1" applyBorder="1" applyAlignment="1" applyProtection="1">
      <alignment vertical="top"/>
      <protection locked="0"/>
    </xf>
    <xf numFmtId="0" fontId="0" fillId="0" borderId="68" xfId="0" applyFont="1" applyBorder="1" applyAlignment="1" applyProtection="1">
      <alignment vertical="top"/>
      <protection locked="0"/>
    </xf>
    <xf numFmtId="0" fontId="0" fillId="0" borderId="47" xfId="0" applyBorder="1" applyAlignment="1" applyProtection="1">
      <alignment horizontal="left" vertical="center"/>
      <protection locked="0"/>
    </xf>
    <xf numFmtId="0" fontId="0" fillId="0" borderId="48" xfId="0" applyBorder="1" applyAlignment="1" applyProtection="1">
      <alignment horizontal="left" vertical="center"/>
      <protection locked="0"/>
    </xf>
    <xf numFmtId="0" fontId="0" fillId="0" borderId="49" xfId="0" applyBorder="1" applyAlignment="1" applyProtection="1">
      <alignment horizontal="left" vertical="center"/>
      <protection locked="0"/>
    </xf>
    <xf numFmtId="0" fontId="16" fillId="0" borderId="70" xfId="0" applyFont="1" applyBorder="1" applyAlignment="1" applyProtection="1">
      <alignment horizontal="left"/>
      <protection locked="0"/>
    </xf>
    <xf numFmtId="0" fontId="16" fillId="0" borderId="48" xfId="0" applyFont="1" applyBorder="1" applyAlignment="1" applyProtection="1">
      <alignment horizontal="left"/>
      <protection locked="0"/>
    </xf>
    <xf numFmtId="0" fontId="16" fillId="0" borderId="49" xfId="0" applyFont="1" applyBorder="1" applyAlignment="1" applyProtection="1">
      <alignment horizontal="left"/>
      <protection locked="0"/>
    </xf>
    <xf numFmtId="0" fontId="0" fillId="0" borderId="47"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2" fillId="4" borderId="66" xfId="0" applyFont="1" applyFill="1" applyBorder="1" applyAlignment="1">
      <alignment horizontal="left" vertical="center" wrapText="1"/>
    </xf>
    <xf numFmtId="0" fontId="2" fillId="4" borderId="68" xfId="0" applyFont="1" applyFill="1" applyBorder="1" applyAlignment="1">
      <alignment horizontal="left" vertical="center" wrapText="1"/>
    </xf>
    <xf numFmtId="0" fontId="0" fillId="0" borderId="47" xfId="0" applyBorder="1" applyAlignment="1" applyProtection="1">
      <alignment horizontal="left" vertical="top" wrapText="1"/>
      <protection locked="0"/>
    </xf>
    <xf numFmtId="0" fontId="0" fillId="0" borderId="48" xfId="0" applyBorder="1" applyAlignment="1" applyProtection="1">
      <alignment horizontal="left" vertical="top" wrapText="1"/>
      <protection locked="0"/>
    </xf>
    <xf numFmtId="0" fontId="0" fillId="0" borderId="49" xfId="0" applyBorder="1" applyAlignment="1" applyProtection="1">
      <alignment horizontal="left" vertical="top" wrapText="1"/>
      <protection locked="0"/>
    </xf>
    <xf numFmtId="0" fontId="2" fillId="0" borderId="59" xfId="0" applyFont="1" applyBorder="1" applyAlignment="1">
      <alignment horizontal="center" vertical="center"/>
    </xf>
    <xf numFmtId="0" fontId="2" fillId="0" borderId="65" xfId="0" applyFont="1"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66" xfId="0" applyFill="1" applyBorder="1" applyAlignment="1" applyProtection="1">
      <alignment horizontal="left" vertical="center"/>
      <protection locked="0"/>
    </xf>
    <xf numFmtId="0" fontId="0" fillId="0" borderId="42" xfId="0" applyFill="1" applyBorder="1" applyAlignment="1" applyProtection="1">
      <alignment horizontal="left" vertical="center"/>
      <protection locked="0"/>
    </xf>
    <xf numFmtId="0" fontId="0" fillId="0" borderId="44" xfId="0" applyFill="1" applyBorder="1" applyAlignment="1" applyProtection="1">
      <alignment horizontal="left" vertical="center"/>
      <protection locked="0"/>
    </xf>
    <xf numFmtId="0" fontId="2" fillId="4" borderId="63" xfId="0" applyFont="1" applyFill="1" applyBorder="1" applyAlignment="1">
      <alignment horizontal="left" vertical="center"/>
    </xf>
    <xf numFmtId="0" fontId="2" fillId="4" borderId="0" xfId="0" applyFont="1" applyFill="1" applyBorder="1" applyAlignment="1">
      <alignment horizontal="left" vertical="center"/>
    </xf>
    <xf numFmtId="0" fontId="2" fillId="4" borderId="38" xfId="0" applyFont="1" applyFill="1" applyBorder="1" applyAlignment="1">
      <alignment horizontal="left" vertical="center"/>
    </xf>
    <xf numFmtId="0" fontId="2" fillId="4" borderId="46" xfId="0" applyFont="1" applyFill="1" applyBorder="1" applyAlignment="1">
      <alignment horizontal="left" vertical="center"/>
    </xf>
    <xf numFmtId="0" fontId="2" fillId="4" borderId="42" xfId="0" applyFont="1" applyFill="1" applyBorder="1" applyAlignment="1">
      <alignment horizontal="left" vertical="center"/>
    </xf>
    <xf numFmtId="0" fontId="2" fillId="4" borderId="44" xfId="0" applyFont="1" applyFill="1" applyBorder="1" applyAlignment="1">
      <alignment horizontal="left" vertical="center"/>
    </xf>
    <xf numFmtId="0" fontId="16" fillId="0" borderId="79" xfId="0" applyFont="1" applyBorder="1" applyAlignment="1" applyProtection="1">
      <alignment horizontal="left"/>
      <protection locked="0"/>
    </xf>
    <xf numFmtId="0" fontId="16" fillId="0" borderId="77" xfId="0" applyFont="1" applyBorder="1" applyAlignment="1" applyProtection="1">
      <alignment horizontal="left"/>
      <protection locked="0"/>
    </xf>
    <xf numFmtId="0" fontId="16" fillId="0" borderId="78" xfId="0" applyFont="1" applyBorder="1" applyAlignment="1" applyProtection="1">
      <alignment horizontal="left"/>
      <protection locked="0"/>
    </xf>
    <xf numFmtId="0" fontId="16" fillId="0" borderId="62" xfId="0" applyFont="1" applyBorder="1" applyAlignment="1" applyProtection="1">
      <alignment horizontal="left"/>
      <protection locked="0"/>
    </xf>
    <xf numFmtId="0" fontId="0" fillId="0" borderId="66" xfId="0" applyBorder="1" applyAlignment="1" applyProtection="1">
      <alignment horizontal="left"/>
      <protection locked="0"/>
    </xf>
    <xf numFmtId="0" fontId="0" fillId="0" borderId="68" xfId="0" applyBorder="1" applyAlignment="1" applyProtection="1">
      <alignment horizontal="left"/>
      <protection locked="0"/>
    </xf>
    <xf numFmtId="0" fontId="2" fillId="4" borderId="59" xfId="0" applyFont="1" applyFill="1" applyBorder="1" applyAlignment="1">
      <alignment horizontal="left" vertical="center"/>
    </xf>
    <xf numFmtId="0" fontId="2" fillId="4" borderId="64" xfId="0" applyFont="1" applyFill="1" applyBorder="1" applyAlignment="1">
      <alignment horizontal="left" vertical="center"/>
    </xf>
    <xf numFmtId="0" fontId="2" fillId="4" borderId="65" xfId="0" applyFont="1" applyFill="1" applyBorder="1" applyAlignment="1">
      <alignment horizontal="left" vertical="center"/>
    </xf>
    <xf numFmtId="0" fontId="2" fillId="0" borderId="45" xfId="0" applyFont="1" applyBorder="1" applyAlignment="1">
      <alignment horizontal="center"/>
    </xf>
    <xf numFmtId="0" fontId="2" fillId="0" borderId="36" xfId="0" applyFont="1" applyBorder="1" applyAlignment="1">
      <alignment horizontal="center"/>
    </xf>
    <xf numFmtId="0" fontId="0" fillId="0" borderId="45" xfId="0" applyFont="1" applyBorder="1" applyAlignment="1" applyProtection="1">
      <alignment vertical="top"/>
      <protection locked="0"/>
    </xf>
    <xf numFmtId="0" fontId="0" fillId="0" borderId="36" xfId="0" applyFont="1" applyBorder="1" applyAlignment="1" applyProtection="1">
      <alignment vertical="top"/>
      <protection locked="0"/>
    </xf>
    <xf numFmtId="0" fontId="0" fillId="0" borderId="46" xfId="0" applyFont="1" applyBorder="1" applyAlignment="1" applyProtection="1">
      <alignment vertical="top"/>
      <protection locked="0"/>
    </xf>
    <xf numFmtId="0" fontId="0" fillId="0" borderId="44" xfId="0" applyFont="1" applyBorder="1" applyAlignment="1" applyProtection="1">
      <alignment vertical="top"/>
      <protection locked="0"/>
    </xf>
    <xf numFmtId="0" fontId="2" fillId="0" borderId="66" xfId="0" applyFont="1" applyBorder="1" applyAlignment="1">
      <alignment horizontal="center"/>
    </xf>
    <xf numFmtId="0" fontId="2" fillId="0" borderId="68" xfId="0" applyFont="1" applyBorder="1" applyAlignment="1">
      <alignment horizontal="center"/>
    </xf>
    <xf numFmtId="0" fontId="2" fillId="4" borderId="47" xfId="0" applyFont="1" applyFill="1" applyBorder="1" applyAlignment="1">
      <alignment horizontal="left"/>
    </xf>
    <xf numFmtId="0" fontId="2" fillId="4" borderId="61" xfId="0" applyFont="1" applyFill="1" applyBorder="1" applyAlignment="1">
      <alignment horizontal="left"/>
    </xf>
    <xf numFmtId="0" fontId="0" fillId="0" borderId="60" xfId="0" applyBorder="1" applyAlignment="1" applyProtection="1">
      <alignment horizontal="center"/>
      <protection locked="0"/>
    </xf>
    <xf numFmtId="0" fontId="0" fillId="0" borderId="61" xfId="0" applyBorder="1" applyAlignment="1" applyProtection="1">
      <alignment horizontal="center"/>
      <protection locked="0"/>
    </xf>
    <xf numFmtId="0" fontId="2" fillId="4" borderId="50" xfId="0" applyFont="1" applyFill="1" applyBorder="1" applyAlignment="1">
      <alignment horizontal="left" vertical="center" wrapText="1"/>
    </xf>
    <xf numFmtId="0" fontId="2" fillId="4" borderId="58" xfId="0" applyFont="1" applyFill="1" applyBorder="1" applyAlignment="1">
      <alignment horizontal="left" vertical="center" wrapText="1"/>
    </xf>
    <xf numFmtId="0" fontId="2" fillId="4" borderId="51" xfId="0" applyFont="1" applyFill="1" applyBorder="1" applyAlignment="1">
      <alignment horizontal="left" vertical="center" wrapText="1"/>
    </xf>
    <xf numFmtId="0" fontId="0" fillId="0" borderId="45" xfId="0" applyBorder="1" applyAlignment="1" applyProtection="1">
      <alignment horizontal="left" vertical="center" wrapText="1"/>
      <protection locked="0"/>
    </xf>
    <xf numFmtId="0" fontId="0" fillId="0" borderId="34" xfId="0" applyBorder="1" applyAlignment="1" applyProtection="1">
      <alignment horizontal="left" vertical="center"/>
      <protection locked="0"/>
    </xf>
    <xf numFmtId="0" fontId="0" fillId="0" borderId="36" xfId="0" applyBorder="1" applyAlignment="1" applyProtection="1">
      <alignment horizontal="left" vertical="center"/>
      <protection locked="0"/>
    </xf>
    <xf numFmtId="0" fontId="0" fillId="0" borderId="63" xfId="0"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0" fillId="0" borderId="46" xfId="0" applyBorder="1" applyAlignment="1" applyProtection="1">
      <alignment horizontal="left" vertical="center"/>
      <protection locked="0"/>
    </xf>
    <xf numFmtId="0" fontId="0" fillId="0" borderId="42" xfId="0" applyBorder="1" applyAlignment="1" applyProtection="1">
      <alignment horizontal="left" vertical="center"/>
      <protection locked="0"/>
    </xf>
    <xf numFmtId="0" fontId="0" fillId="0" borderId="44" xfId="0" applyBorder="1" applyAlignment="1" applyProtection="1">
      <alignment horizontal="left" vertical="center"/>
      <protection locked="0"/>
    </xf>
    <xf numFmtId="0" fontId="2" fillId="4" borderId="49" xfId="0" applyFont="1" applyFill="1" applyBorder="1" applyAlignment="1">
      <alignment horizontal="left"/>
    </xf>
    <xf numFmtId="0" fontId="2" fillId="4" borderId="66" xfId="0" applyFont="1" applyFill="1" applyBorder="1" applyAlignment="1">
      <alignment horizontal="left" vertical="center"/>
    </xf>
    <xf numFmtId="0" fontId="2" fillId="4" borderId="67" xfId="0" applyFont="1" applyFill="1" applyBorder="1" applyAlignment="1">
      <alignment horizontal="left" vertical="center"/>
    </xf>
    <xf numFmtId="0" fontId="21" fillId="0" borderId="66" xfId="0" applyFont="1" applyBorder="1" applyAlignment="1" applyProtection="1">
      <alignment vertical="center" wrapText="1"/>
      <protection locked="0"/>
    </xf>
    <xf numFmtId="0" fontId="21" fillId="0" borderId="67" xfId="0" applyFont="1" applyBorder="1" applyAlignment="1" applyProtection="1">
      <alignment vertical="center" wrapText="1"/>
      <protection locked="0"/>
    </xf>
    <xf numFmtId="0" fontId="21" fillId="0" borderId="66" xfId="0" applyFont="1" applyBorder="1" applyAlignment="1" applyProtection="1">
      <alignment vertical="top" wrapText="1"/>
      <protection locked="0"/>
    </xf>
    <xf numFmtId="0" fontId="21" fillId="0" borderId="67" xfId="0" applyFont="1" applyBorder="1" applyAlignment="1" applyProtection="1">
      <alignment vertical="top" wrapText="1"/>
      <protection locked="0"/>
    </xf>
    <xf numFmtId="0" fontId="21" fillId="0" borderId="66" xfId="0" applyFont="1" applyBorder="1" applyAlignment="1" applyProtection="1">
      <alignment horizontal="left" vertical="top" wrapText="1"/>
      <protection locked="0"/>
    </xf>
    <xf numFmtId="0" fontId="21" fillId="0" borderId="67" xfId="0" applyFont="1" applyBorder="1" applyAlignment="1" applyProtection="1">
      <alignment horizontal="left" vertical="top" wrapText="1"/>
      <protection locked="0"/>
    </xf>
    <xf numFmtId="0" fontId="21" fillId="0" borderId="68" xfId="0" applyFont="1" applyBorder="1" applyAlignment="1" applyProtection="1">
      <alignment horizontal="left" vertical="top" wrapText="1"/>
      <protection locked="0"/>
    </xf>
    <xf numFmtId="0" fontId="2" fillId="4" borderId="66" xfId="0" applyFont="1" applyFill="1" applyBorder="1" applyAlignment="1">
      <alignment horizontal="center" vertical="center"/>
    </xf>
    <xf numFmtId="0" fontId="2" fillId="4" borderId="67" xfId="0" applyFont="1" applyFill="1" applyBorder="1" applyAlignment="1">
      <alignment horizontal="center" vertical="center"/>
    </xf>
    <xf numFmtId="0" fontId="0" fillId="0" borderId="66" xfId="0" applyBorder="1" applyAlignment="1" applyProtection="1">
      <alignment horizontal="left" vertical="center" wrapText="1"/>
      <protection locked="0"/>
    </xf>
    <xf numFmtId="0" fontId="0" fillId="0" borderId="67" xfId="0" applyBorder="1" applyAlignment="1" applyProtection="1">
      <alignment horizontal="left" vertical="center" wrapText="1"/>
      <protection locked="0"/>
    </xf>
    <xf numFmtId="0" fontId="0" fillId="0" borderId="68" xfId="0" applyBorder="1" applyAlignment="1" applyProtection="1">
      <alignment horizontal="left" vertical="center" wrapText="1"/>
      <protection locked="0"/>
    </xf>
    <xf numFmtId="0" fontId="0" fillId="0" borderId="66" xfId="0" applyBorder="1" applyAlignment="1" applyProtection="1">
      <alignment horizontal="left" vertical="top" wrapText="1"/>
      <protection locked="0"/>
    </xf>
    <xf numFmtId="0" fontId="0" fillId="0" borderId="67" xfId="0" applyBorder="1" applyAlignment="1" applyProtection="1">
      <alignment horizontal="left" vertical="top" wrapText="1"/>
      <protection locked="0"/>
    </xf>
    <xf numFmtId="0" fontId="0" fillId="0" borderId="68" xfId="0" applyBorder="1" applyAlignment="1" applyProtection="1">
      <alignment horizontal="left" vertical="top" wrapText="1"/>
      <protection locked="0"/>
    </xf>
    <xf numFmtId="0" fontId="0" fillId="0" borderId="47" xfId="0" applyBorder="1" applyAlignment="1" applyProtection="1">
      <alignment horizontal="center"/>
      <protection locked="0"/>
    </xf>
    <xf numFmtId="0" fontId="0" fillId="0" borderId="62" xfId="0" applyBorder="1" applyAlignment="1" applyProtection="1">
      <alignment horizontal="center"/>
      <protection locked="0"/>
    </xf>
    <xf numFmtId="0" fontId="0" fillId="0" borderId="0" xfId="0" applyAlignment="1">
      <alignment horizontal="center"/>
    </xf>
    <xf numFmtId="0" fontId="0" fillId="0" borderId="36" xfId="0" applyBorder="1" applyAlignment="1" applyProtection="1">
      <alignment horizontal="left" vertical="center" wrapText="1"/>
      <protection locked="0"/>
    </xf>
    <xf numFmtId="0" fontId="0" fillId="0" borderId="63" xfId="0" applyBorder="1" applyAlignment="1" applyProtection="1">
      <alignment horizontal="left" vertical="center" wrapText="1"/>
      <protection locked="0"/>
    </xf>
    <xf numFmtId="0" fontId="0" fillId="0" borderId="38"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44" xfId="0" applyBorder="1" applyAlignment="1" applyProtection="1">
      <alignment horizontal="left" vertical="center" wrapText="1"/>
      <protection locked="0"/>
    </xf>
    <xf numFmtId="0" fontId="2" fillId="0" borderId="59"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65" xfId="0" applyFont="1" applyBorder="1" applyAlignment="1">
      <alignment horizontal="center" vertical="center" wrapText="1"/>
    </xf>
    <xf numFmtId="0" fontId="0" fillId="0" borderId="45"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36" xfId="0" applyBorder="1" applyAlignment="1" applyProtection="1">
      <alignment horizontal="left" vertical="top" wrapText="1"/>
      <protection locked="0"/>
    </xf>
    <xf numFmtId="0" fontId="0" fillId="0" borderId="63"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46" xfId="0" applyBorder="1" applyAlignment="1" applyProtection="1">
      <alignment horizontal="left" vertical="top" wrapText="1"/>
      <protection locked="0"/>
    </xf>
    <xf numFmtId="0" fontId="0" fillId="0" borderId="42" xfId="0" applyBorder="1" applyAlignment="1" applyProtection="1">
      <alignment horizontal="left" vertical="top" wrapText="1"/>
      <protection locked="0"/>
    </xf>
    <xf numFmtId="0" fontId="0" fillId="0" borderId="44" xfId="0" applyBorder="1" applyAlignment="1" applyProtection="1">
      <alignment horizontal="left" vertical="top" wrapText="1"/>
      <protection locked="0"/>
    </xf>
    <xf numFmtId="0" fontId="2" fillId="4" borderId="50" xfId="0" applyFont="1" applyFill="1" applyBorder="1" applyAlignment="1">
      <alignment horizontal="left" vertical="center"/>
    </xf>
    <xf numFmtId="0" fontId="2" fillId="4" borderId="51" xfId="0" applyFont="1" applyFill="1" applyBorder="1" applyAlignment="1">
      <alignment horizontal="left" vertical="center"/>
    </xf>
    <xf numFmtId="0" fontId="0" fillId="0" borderId="52" xfId="0" applyBorder="1" applyAlignment="1" applyProtection="1">
      <alignment horizontal="left" vertical="center" wrapText="1"/>
      <protection locked="0"/>
    </xf>
    <xf numFmtId="0" fontId="0" fillId="0" borderId="53" xfId="0" applyBorder="1" applyAlignment="1" applyProtection="1">
      <alignment horizontal="left" vertical="center" wrapText="1"/>
      <protection locked="0"/>
    </xf>
    <xf numFmtId="0" fontId="0" fillId="0" borderId="54" xfId="0" applyBorder="1" applyAlignment="1" applyProtection="1">
      <alignment horizontal="left" vertical="center" wrapText="1"/>
      <protection locked="0"/>
    </xf>
    <xf numFmtId="0" fontId="0" fillId="0" borderId="55"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57" xfId="0" applyBorder="1" applyAlignment="1" applyProtection="1">
      <alignment horizontal="left" vertical="center" wrapText="1"/>
      <protection locked="0"/>
    </xf>
    <xf numFmtId="0" fontId="11" fillId="0" borderId="31" xfId="2" applyFont="1" applyBorder="1" applyAlignment="1">
      <alignment horizontal="center" vertical="center"/>
    </xf>
    <xf numFmtId="0" fontId="11" fillId="0" borderId="32" xfId="2" applyFont="1" applyBorder="1" applyAlignment="1">
      <alignment horizontal="center" vertical="center"/>
    </xf>
    <xf numFmtId="0" fontId="11" fillId="0" borderId="37" xfId="2" applyFont="1" applyBorder="1" applyAlignment="1">
      <alignment horizontal="center" vertical="center"/>
    </xf>
    <xf numFmtId="0" fontId="11" fillId="0" borderId="7" xfId="2" applyFont="1" applyBorder="1" applyAlignment="1">
      <alignment horizontal="center" vertical="center"/>
    </xf>
    <xf numFmtId="0" fontId="12" fillId="6" borderId="33" xfId="2" applyFont="1" applyFill="1" applyBorder="1" applyAlignment="1">
      <alignment horizontal="center" vertical="center"/>
    </xf>
    <xf numFmtId="0" fontId="12" fillId="6" borderId="34" xfId="2" applyFont="1" applyFill="1" applyBorder="1" applyAlignment="1">
      <alignment horizontal="center" vertical="center"/>
    </xf>
    <xf numFmtId="0" fontId="12" fillId="6" borderId="35" xfId="2" applyFont="1" applyFill="1" applyBorder="1" applyAlignment="1">
      <alignment horizontal="center" vertical="center"/>
    </xf>
    <xf numFmtId="0" fontId="12" fillId="6" borderId="5" xfId="2" applyFont="1" applyFill="1" applyBorder="1" applyAlignment="1">
      <alignment horizontal="center" vertical="center"/>
    </xf>
    <xf numFmtId="0" fontId="12" fillId="6" borderId="0" xfId="2" applyFont="1" applyFill="1" applyBorder="1" applyAlignment="1">
      <alignment horizontal="center" vertical="center"/>
    </xf>
    <xf numFmtId="0" fontId="12" fillId="6" borderId="4" xfId="2" applyFont="1" applyFill="1" applyBorder="1" applyAlignment="1">
      <alignment horizontal="center" vertical="center"/>
    </xf>
    <xf numFmtId="0" fontId="12" fillId="6" borderId="8" xfId="2" applyFont="1" applyFill="1" applyBorder="1" applyAlignment="1">
      <alignment horizontal="center" vertical="center"/>
    </xf>
    <xf numFmtId="0" fontId="12" fillId="6" borderId="6" xfId="2" applyFont="1" applyFill="1" applyBorder="1" applyAlignment="1">
      <alignment horizontal="center" vertical="center"/>
    </xf>
    <xf numFmtId="0" fontId="12" fillId="6" borderId="9" xfId="2" applyFont="1" applyFill="1" applyBorder="1" applyAlignment="1">
      <alignment horizontal="center" vertical="center"/>
    </xf>
    <xf numFmtId="0" fontId="11" fillId="0" borderId="34" xfId="2" applyFont="1" applyBorder="1" applyAlignment="1">
      <alignment horizontal="center" vertical="center"/>
    </xf>
    <xf numFmtId="0" fontId="11" fillId="0" borderId="36" xfId="2" applyFont="1" applyBorder="1" applyAlignment="1">
      <alignment horizontal="center" vertical="center"/>
    </xf>
    <xf numFmtId="0" fontId="11" fillId="0" borderId="0" xfId="2" applyFont="1" applyBorder="1" applyAlignment="1">
      <alignment horizontal="center" vertical="center"/>
    </xf>
    <xf numFmtId="0" fontId="11" fillId="0" borderId="38" xfId="2" applyFont="1" applyBorder="1" applyAlignment="1">
      <alignment horizontal="center" vertical="center"/>
    </xf>
    <xf numFmtId="0" fontId="11" fillId="0" borderId="42" xfId="2" applyFont="1" applyBorder="1" applyAlignment="1">
      <alignment horizontal="center" vertical="center"/>
    </xf>
    <xf numFmtId="0" fontId="11" fillId="0" borderId="44" xfId="2" applyFont="1" applyBorder="1" applyAlignment="1">
      <alignment horizontal="center" vertical="center"/>
    </xf>
    <xf numFmtId="0" fontId="13" fillId="0" borderId="37" xfId="2" applyFont="1" applyBorder="1" applyAlignment="1">
      <alignment horizontal="center" vertical="center"/>
    </xf>
    <xf numFmtId="0" fontId="13" fillId="0" borderId="7" xfId="2" applyFont="1" applyBorder="1" applyAlignment="1">
      <alignment horizontal="center" vertical="center"/>
    </xf>
    <xf numFmtId="0" fontId="12" fillId="5" borderId="5" xfId="2" applyFont="1" applyFill="1" applyBorder="1" applyAlignment="1">
      <alignment horizontal="center" vertical="center"/>
    </xf>
    <xf numFmtId="0" fontId="12" fillId="5" borderId="0" xfId="2" applyFont="1" applyFill="1" applyBorder="1" applyAlignment="1">
      <alignment horizontal="center" vertical="center"/>
    </xf>
    <xf numFmtId="0" fontId="12" fillId="5" borderId="4" xfId="2" applyFont="1" applyFill="1" applyBorder="1" applyAlignment="1">
      <alignment horizontal="center" vertical="center"/>
    </xf>
    <xf numFmtId="0" fontId="12" fillId="5" borderId="41" xfId="2" applyFont="1" applyFill="1" applyBorder="1" applyAlignment="1">
      <alignment horizontal="center" vertical="center"/>
    </xf>
    <xf numFmtId="0" fontId="12" fillId="5" borderId="42" xfId="2" applyFont="1" applyFill="1" applyBorder="1" applyAlignment="1">
      <alignment horizontal="center" vertical="center"/>
    </xf>
    <xf numFmtId="0" fontId="12" fillId="5" borderId="43" xfId="2" applyFont="1" applyFill="1" applyBorder="1" applyAlignment="1">
      <alignment horizontal="center" vertical="center"/>
    </xf>
    <xf numFmtId="0" fontId="13" fillId="0" borderId="39" xfId="2" applyFont="1" applyBorder="1" applyAlignment="1">
      <alignment horizontal="center" vertical="center"/>
    </xf>
    <xf numFmtId="0" fontId="13" fillId="0" borderId="40" xfId="2" applyFont="1" applyBorder="1" applyAlignment="1">
      <alignment horizontal="center" vertical="center"/>
    </xf>
    <xf numFmtId="0" fontId="22" fillId="4" borderId="45" xfId="0" applyFont="1" applyFill="1" applyBorder="1" applyAlignment="1" applyProtection="1">
      <alignment horizontal="center" vertical="center" wrapText="1"/>
      <protection locked="0"/>
    </xf>
    <xf numFmtId="0" fontId="22" fillId="4" borderId="34" xfId="0" applyFont="1" applyFill="1" applyBorder="1" applyAlignment="1" applyProtection="1">
      <alignment horizontal="center" vertical="center" wrapText="1"/>
      <protection locked="0"/>
    </xf>
    <xf numFmtId="0" fontId="22" fillId="4" borderId="36" xfId="0" applyFont="1" applyFill="1" applyBorder="1" applyAlignment="1" applyProtection="1">
      <alignment horizontal="center" vertical="center" wrapText="1"/>
      <protection locked="0"/>
    </xf>
    <xf numFmtId="0" fontId="22" fillId="4" borderId="46" xfId="0" applyFont="1" applyFill="1" applyBorder="1" applyAlignment="1" applyProtection="1">
      <alignment horizontal="center" vertical="center" wrapText="1"/>
      <protection locked="0"/>
    </xf>
    <xf numFmtId="0" fontId="22" fillId="4" borderId="42" xfId="0" applyFont="1" applyFill="1" applyBorder="1" applyAlignment="1" applyProtection="1">
      <alignment horizontal="center" vertical="center" wrapText="1"/>
      <protection locked="0"/>
    </xf>
    <xf numFmtId="0" fontId="22" fillId="4" borderId="44" xfId="0" applyFont="1" applyFill="1" applyBorder="1" applyAlignment="1" applyProtection="1">
      <alignment horizontal="center" vertical="center" wrapText="1"/>
      <protection locked="0"/>
    </xf>
    <xf numFmtId="14" fontId="15" fillId="0" borderId="47" xfId="0" applyNumberFormat="1" applyFont="1" applyBorder="1" applyAlignment="1" applyProtection="1">
      <alignment horizontal="center"/>
      <protection locked="0"/>
    </xf>
    <xf numFmtId="14" fontId="15" fillId="0" borderId="48" xfId="0" applyNumberFormat="1" applyFont="1" applyBorder="1" applyAlignment="1" applyProtection="1">
      <alignment horizontal="center"/>
      <protection locked="0"/>
    </xf>
    <xf numFmtId="14" fontId="15" fillId="0" borderId="49" xfId="0" applyNumberFormat="1" applyFont="1" applyBorder="1" applyAlignment="1" applyProtection="1">
      <alignment horizontal="center"/>
      <protection locked="0"/>
    </xf>
    <xf numFmtId="0" fontId="0" fillId="0" borderId="48" xfId="0" applyBorder="1" applyAlignment="1" applyProtection="1">
      <alignment horizontal="center"/>
      <protection locked="0"/>
    </xf>
    <xf numFmtId="0" fontId="0" fillId="0" borderId="49" xfId="0" applyBorder="1" applyAlignment="1" applyProtection="1">
      <alignment horizontal="center"/>
      <protection locked="0"/>
    </xf>
    <xf numFmtId="0" fontId="0" fillId="0" borderId="66" xfId="0" applyBorder="1" applyAlignment="1" applyProtection="1">
      <alignment vertical="top"/>
      <protection locked="0"/>
    </xf>
    <xf numFmtId="0" fontId="0" fillId="0" borderId="68" xfId="0" applyBorder="1" applyAlignment="1" applyProtection="1">
      <alignment vertical="top"/>
      <protection locked="0"/>
    </xf>
    <xf numFmtId="0" fontId="0" fillId="0" borderId="66" xfId="0" applyBorder="1" applyAlignment="1" applyProtection="1">
      <alignment horizontal="left" vertical="center"/>
      <protection locked="0"/>
    </xf>
    <xf numFmtId="0" fontId="2" fillId="4" borderId="0" xfId="0" applyFont="1" applyFill="1" applyAlignment="1">
      <alignment horizontal="left" vertical="center"/>
    </xf>
    <xf numFmtId="0" fontId="0" fillId="0" borderId="45" xfId="0" applyBorder="1" applyAlignment="1" applyProtection="1">
      <alignment vertical="top"/>
      <protection locked="0"/>
    </xf>
    <xf numFmtId="0" fontId="0" fillId="0" borderId="36" xfId="0" applyBorder="1" applyAlignment="1" applyProtection="1">
      <alignment vertical="top"/>
      <protection locked="0"/>
    </xf>
    <xf numFmtId="0" fontId="0" fillId="0" borderId="46" xfId="0" applyBorder="1" applyAlignment="1" applyProtection="1">
      <alignment vertical="top"/>
      <protection locked="0"/>
    </xf>
    <xf numFmtId="0" fontId="0" fillId="0" borderId="44" xfId="0" applyBorder="1" applyAlignment="1" applyProtection="1">
      <alignment vertical="top"/>
      <protection locked="0"/>
    </xf>
    <xf numFmtId="0" fontId="0" fillId="0" borderId="52" xfId="0" applyBorder="1" applyAlignment="1" applyProtection="1">
      <alignment horizontal="left" vertical="center"/>
      <protection locked="0"/>
    </xf>
    <xf numFmtId="0" fontId="0" fillId="0" borderId="53"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0" fillId="0" borderId="80" xfId="0" applyBorder="1" applyAlignment="1" applyProtection="1">
      <alignment horizontal="left" vertical="center"/>
      <protection locked="0"/>
    </xf>
    <xf numFmtId="0" fontId="0" fillId="0" borderId="81" xfId="0" applyBorder="1" applyAlignment="1" applyProtection="1">
      <alignment horizontal="left" vertical="center"/>
      <protection locked="0"/>
    </xf>
    <xf numFmtId="0" fontId="0" fillId="0" borderId="82" xfId="0"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0" fillId="0" borderId="57" xfId="0" applyBorder="1" applyAlignment="1" applyProtection="1">
      <alignment horizontal="left" vertical="center"/>
      <protection locked="0"/>
    </xf>
    <xf numFmtId="0" fontId="0" fillId="0" borderId="0" xfId="0" applyAlignment="1" applyProtection="1">
      <alignment horizontal="left" vertical="top" wrapText="1"/>
      <protection locked="0"/>
    </xf>
    <xf numFmtId="0" fontId="12" fillId="6" borderId="0" xfId="2" applyFont="1" applyFill="1" applyAlignment="1">
      <alignment horizontal="center" vertical="center"/>
    </xf>
    <xf numFmtId="0" fontId="11" fillId="0" borderId="0" xfId="2" applyFont="1" applyAlignment="1">
      <alignment horizontal="center" vertical="center"/>
    </xf>
    <xf numFmtId="0" fontId="12" fillId="5" borderId="0" xfId="2" applyFont="1" applyFill="1" applyAlignment="1">
      <alignment horizontal="center" vertical="center"/>
    </xf>
    <xf numFmtId="0" fontId="0" fillId="0" borderId="0" xfId="0" applyAlignment="1" applyProtection="1">
      <alignment horizontal="left" vertical="center"/>
      <protection locked="0"/>
    </xf>
    <xf numFmtId="0" fontId="2" fillId="0" borderId="42" xfId="0" applyFont="1" applyBorder="1" applyAlignment="1">
      <alignment horizontal="center"/>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34"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mruColors>
      <color rgb="FF5B9CEB"/>
      <color rgb="FFFEDAF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'%'!$C$28</c:f>
              <c:strCache>
                <c:ptCount val="1"/>
                <c:pt idx="0">
                  <c:v>Datos</c:v>
                </c:pt>
              </c:strCache>
            </c:strRef>
          </c:tx>
          <c:spPr>
            <a:solidFill>
              <a:srgbClr val="004586"/>
            </a:solidFill>
            <a:ln w="25400">
              <a:noFill/>
            </a:ln>
          </c:spPr>
          <c:invertIfNegative val="0"/>
          <c:cat>
            <c:strRef>
              <c:f>'%'!$B$29:$B$40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'%'!$C$29:$C$40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DC0-4615-93B5-66CF729EF8E9}"/>
            </c:ext>
          </c:extLst>
        </c:ser>
        <c:ser>
          <c:idx val="1"/>
          <c:order val="1"/>
          <c:tx>
            <c:strRef>
              <c:f>'%'!$D$28</c:f>
              <c:strCache>
                <c:ptCount val="1"/>
                <c:pt idx="0">
                  <c:v>Meta Vigencia</c:v>
                </c:pt>
              </c:strCache>
            </c:strRef>
          </c:tx>
          <c:spPr>
            <a:solidFill>
              <a:srgbClr val="FF420E"/>
            </a:solidFill>
            <a:ln w="25400">
              <a:noFill/>
            </a:ln>
          </c:spPr>
          <c:invertIfNegative val="0"/>
          <c:cat>
            <c:strRef>
              <c:f>'%'!$B$29:$B$40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'%'!$D$29:$D$40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EDC0-4615-93B5-66CF729EF8E9}"/>
            </c:ext>
          </c:extLst>
        </c:ser>
        <c:dLbls>
          <c:showLegendKey val="0"/>
          <c:showVal val="0"/>
          <c:showCatName val="0"/>
          <c:showSerName val="0"/>
          <c:showPercent val="0"/>
          <c:showBubbleSize val="0"/>
        </c:dLbls>
        <c:gapWidth val="150"/>
        <c:axId val="191947520"/>
        <c:axId val="191949440"/>
      </c:barChart>
      <c:lineChart>
        <c:grouping val="standard"/>
        <c:varyColors val="0"/>
        <c:ser>
          <c:idx val="0"/>
          <c:order val="2"/>
          <c:tx>
            <c:strRef>
              <c:f>'%'!$E$28</c:f>
              <c:strCache>
                <c:ptCount val="1"/>
                <c:pt idx="0">
                  <c:v>Meta Objetivo</c:v>
                </c:pt>
              </c:strCache>
            </c:strRef>
          </c:tx>
          <c:spPr>
            <a:ln w="38100">
              <a:solidFill>
                <a:srgbClr val="FFD320"/>
              </a:solidFill>
              <a:prstDash val="solid"/>
            </a:ln>
          </c:spPr>
          <c:marker>
            <c:symbol val="none"/>
          </c:marker>
          <c:cat>
            <c:strRef>
              <c:f>'%'!$B$29:$B$40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'%'!$E$29:$E$40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EDC0-4615-93B5-66CF729EF8E9}"/>
            </c:ext>
          </c:extLst>
        </c:ser>
        <c:dLbls>
          <c:showLegendKey val="0"/>
          <c:showVal val="0"/>
          <c:showCatName val="0"/>
          <c:showSerName val="0"/>
          <c:showPercent val="0"/>
          <c:showBubbleSize val="0"/>
        </c:dLbls>
        <c:marker val="1"/>
        <c:smooth val="0"/>
        <c:axId val="191947520"/>
        <c:axId val="191949440"/>
      </c:lineChart>
      <c:catAx>
        <c:axId val="191947520"/>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91949440"/>
        <c:crossesAt val="0"/>
        <c:auto val="1"/>
        <c:lblAlgn val="ctr"/>
        <c:lblOffset val="100"/>
        <c:tickLblSkip val="1"/>
        <c:tickMarkSkip val="1"/>
        <c:noMultiLvlLbl val="0"/>
      </c:catAx>
      <c:valAx>
        <c:axId val="191949440"/>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91947520"/>
        <c:crosses val="autoZero"/>
        <c:crossBetween val="between"/>
      </c:valAx>
      <c:spPr>
        <a:noFill/>
        <a:ln w="12700">
          <a:solidFill>
            <a:srgbClr val="B3B3B3"/>
          </a:solidFill>
          <a:prstDash val="solid"/>
        </a:ln>
      </c:spPr>
    </c:plotArea>
    <c:legend>
      <c:legendPos val="r"/>
      <c:layout>
        <c:manualLayout>
          <c:xMode val="edge"/>
          <c:yMode val="edge"/>
          <c:x val="4.117793851392669E-2"/>
          <c:y val="0.88003921147692976"/>
          <c:w val="0.89871430648313566"/>
          <c:h val="9.7927954121738298E-2"/>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s-CO"/>
        </a:p>
      </c:txPr>
    </c:legend>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5</xdr:col>
      <xdr:colOff>190500</xdr:colOff>
      <xdr:row>27</xdr:row>
      <xdr:rowOff>76200</xdr:rowOff>
    </xdr:from>
    <xdr:to>
      <xdr:col>23</xdr:col>
      <xdr:colOff>320920</xdr:colOff>
      <xdr:row>39</xdr:row>
      <xdr:rowOff>46160</xdr:rowOff>
    </xdr:to>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BF26E9A3-CEF7-42D1-8C7B-82C52D569797}"/>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D9A87B66-D5B8-47D9-A3FB-332EB7C8C46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5B0B1728-7D60-45D8-AB27-0AD53A5A12E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2">
          <a:extLst>
            <a:ext uri="{FF2B5EF4-FFF2-40B4-BE49-F238E27FC236}">
              <a16:creationId xmlns:a16="http://schemas.microsoft.com/office/drawing/2014/main" id="{E01CFDFB-3A5B-4463-A68A-18FB44613C14}"/>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1">
          <a:extLst>
            <a:ext uri="{FF2B5EF4-FFF2-40B4-BE49-F238E27FC236}">
              <a16:creationId xmlns:a16="http://schemas.microsoft.com/office/drawing/2014/main" id="{579A5EE0-BC7E-4F25-8773-0083AA49E8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7">
          <a:extLst>
            <a:ext uri="{FF2B5EF4-FFF2-40B4-BE49-F238E27FC236}">
              <a16:creationId xmlns:a16="http://schemas.microsoft.com/office/drawing/2014/main" id="{6493D782-35EF-4BA3-AC64-1B81D178BF9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2">
          <a:extLst>
            <a:ext uri="{FF2B5EF4-FFF2-40B4-BE49-F238E27FC236}">
              <a16:creationId xmlns:a16="http://schemas.microsoft.com/office/drawing/2014/main" id="{206F8771-EC6E-476B-BFC6-AADFB6365DE6}"/>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1">
          <a:extLst>
            <a:ext uri="{FF2B5EF4-FFF2-40B4-BE49-F238E27FC236}">
              <a16:creationId xmlns:a16="http://schemas.microsoft.com/office/drawing/2014/main" id="{83515989-B43A-4F3E-9E73-968FBB5855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7">
          <a:extLst>
            <a:ext uri="{FF2B5EF4-FFF2-40B4-BE49-F238E27FC236}">
              <a16:creationId xmlns:a16="http://schemas.microsoft.com/office/drawing/2014/main" id="{3979DC64-3377-4D9A-BDB2-034268A6D21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1D553F3F-060D-4F38-AF14-BDE2C705355F}"/>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237D5E22-F9FA-406F-BEBA-EB2AE5D4C5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4DE53D0C-25F1-4CEE-B080-1AED26EF5F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8C2398E6-20BA-4CB8-A94F-9A086A22A03C}"/>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A7AFF773-A86C-483D-A10D-328DF6A3E85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4D2388C3-8B9D-4DE2-999D-F157CE7C4F8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C64078C8-13DD-4A53-B630-D4DF949600CD}"/>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1BB12D65-209A-48B3-97A8-A7FE02A69F4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38A2037A-97B3-416E-897A-2EC2E803F4D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2">
          <a:extLst>
            <a:ext uri="{FF2B5EF4-FFF2-40B4-BE49-F238E27FC236}">
              <a16:creationId xmlns:a16="http://schemas.microsoft.com/office/drawing/2014/main" id="{BAC813C5-3B58-4784-B2F7-DD8862FFE67D}"/>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1">
          <a:extLst>
            <a:ext uri="{FF2B5EF4-FFF2-40B4-BE49-F238E27FC236}">
              <a16:creationId xmlns:a16="http://schemas.microsoft.com/office/drawing/2014/main" id="{B2E78BCB-405E-478B-A004-7739CC7E24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7">
          <a:extLst>
            <a:ext uri="{FF2B5EF4-FFF2-40B4-BE49-F238E27FC236}">
              <a16:creationId xmlns:a16="http://schemas.microsoft.com/office/drawing/2014/main" id="{4D7996A8-0093-421B-A16D-5B1278DB45C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A2D29AD0-A9C5-4116-9CA1-8CC71A2342FB}"/>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0F6F20EC-CBB9-47AC-B4CD-9AE619F0E02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FC13438E-3A3A-4A19-8102-EAD1194E9F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7A6729E5-A0B1-40D0-B6D1-6DFF18AD3D55}"/>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B0292E7F-F4EE-4F05-A364-69346266618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B1A6C781-ED64-452C-900C-1B8A00F0436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1FDFFD97-E347-4E18-90F6-D1CCFC458679}"/>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D7E884D7-81E6-4C5B-964B-5A19A08D7E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DFB4CE64-A47A-46CC-8A28-C0CB2AC7B72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628650" y="986636"/>
          <a:ext cx="1162050" cy="35875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81850" y="485775"/>
          <a:ext cx="3685714" cy="72381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7">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6775" y="345684"/>
          <a:ext cx="559552" cy="5853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CFD73E20-F9A7-4419-B131-CB25DA88EE49}"/>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7144E122-B006-47CE-91D8-63E6B39127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40A16F63-872B-48F7-B067-42EE3E03E7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3DB9AA20-4293-4F14-893B-16D0590DEBE7}"/>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AD62AFFD-CFF2-422F-A1AE-E13DAB1663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91B0AC28-B7A0-4F21-974F-7B8512821EE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2">
          <a:extLst>
            <a:ext uri="{FF2B5EF4-FFF2-40B4-BE49-F238E27FC236}">
              <a16:creationId xmlns:a16="http://schemas.microsoft.com/office/drawing/2014/main" id="{E4DA1585-E6D6-4A4B-A212-B58725970A05}"/>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1">
          <a:extLst>
            <a:ext uri="{FF2B5EF4-FFF2-40B4-BE49-F238E27FC236}">
              <a16:creationId xmlns:a16="http://schemas.microsoft.com/office/drawing/2014/main" id="{BF507492-024D-4C29-A3A0-59427B93D3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7">
          <a:extLst>
            <a:ext uri="{FF2B5EF4-FFF2-40B4-BE49-F238E27FC236}">
              <a16:creationId xmlns:a16="http://schemas.microsoft.com/office/drawing/2014/main" id="{7E447C0A-99CA-4A10-B84A-48E9304EA6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E6BCEE01-58F7-42A4-A3EE-DAA9B0DF3717}"/>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B113D96B-B8D8-45FA-AD53-0FF71DB32B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C4215F1E-AB3C-417E-AB38-91BAF0A2D7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60C5D1C3-BCBF-4A1A-B0FB-6EA29C043F57}"/>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203703FE-07D1-4D85-81EE-00374D2955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0FA17ADA-A2F4-4FA2-A5AA-D7B395FAB36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A148838D-2948-4322-A94A-994E506B5E0D}"/>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BE3E0082-4BB0-428E-B897-ADBDDDFD4FD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33384DD5-4499-4471-BEC2-5F336C29902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0371D468-F812-4F62-9787-1467EA9D0B23}"/>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C557AB48-042D-47A4-9F0B-0EFB87E70FC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18BC6267-58DB-453F-B2AB-03EA37CA41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F5603F34-E237-4248-B62B-EDE67406B889}"/>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F8D2D424-B529-4D17-A9C3-0824FEE3259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898E2372-CA2F-48BB-8164-00A41CC3E96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2">
          <a:extLst>
            <a:ext uri="{FF2B5EF4-FFF2-40B4-BE49-F238E27FC236}">
              <a16:creationId xmlns:a16="http://schemas.microsoft.com/office/drawing/2014/main" id="{6D8B14BE-5FE7-4741-8257-EAAB9C7B7837}"/>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1">
          <a:extLst>
            <a:ext uri="{FF2B5EF4-FFF2-40B4-BE49-F238E27FC236}">
              <a16:creationId xmlns:a16="http://schemas.microsoft.com/office/drawing/2014/main" id="{695EB4E6-B955-482A-A06A-65226075ABE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7">
          <a:extLst>
            <a:ext uri="{FF2B5EF4-FFF2-40B4-BE49-F238E27FC236}">
              <a16:creationId xmlns:a16="http://schemas.microsoft.com/office/drawing/2014/main" id="{8BA455E2-D96C-40A8-832D-979BB775CD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7E8D9DC2-E412-4099-9FB8-D54E081C0649}"/>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FAE8EC1F-344C-4B51-9BE1-4E3971D1E19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F489D3AE-ACAD-4EB4-8CCA-358D0F5A740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6A629824-F254-44DF-9B39-6C9C654A8A5F}"/>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009EBBE0-F007-4297-AD68-E59D648D1E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3611BB63-04EC-4044-9735-EEE17EF0712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295275</xdr:colOff>
      <xdr:row>6</xdr:row>
      <xdr:rowOff>5561</xdr:rowOff>
    </xdr:from>
    <xdr:to>
      <xdr:col>3</xdr:col>
      <xdr:colOff>561975</xdr:colOff>
      <xdr:row>8</xdr:row>
      <xdr:rowOff>2365</xdr:rowOff>
    </xdr:to>
    <xdr:pic>
      <xdr:nvPicPr>
        <xdr:cNvPr id="2" name="Imagen 1">
          <a:extLst>
            <a:ext uri="{FF2B5EF4-FFF2-40B4-BE49-F238E27FC236}">
              <a16:creationId xmlns:a16="http://schemas.microsoft.com/office/drawing/2014/main" id="{C2BCC075-C082-49A5-A35C-C753D0DD81BD}"/>
            </a:ext>
          </a:extLst>
        </xdr:cNvPr>
        <xdr:cNvPicPr>
          <a:picLocks noChangeAspect="1"/>
        </xdr:cNvPicPr>
      </xdr:nvPicPr>
      <xdr:blipFill>
        <a:blip xmlns:r="http://schemas.openxmlformats.org/officeDocument/2006/relationships" r:embed="rId1"/>
        <a:stretch>
          <a:fillRect/>
        </a:stretch>
      </xdr:blipFill>
      <xdr:spPr>
        <a:xfrm>
          <a:off x="622935" y="958061"/>
          <a:ext cx="1158240" cy="347324"/>
        </a:xfrm>
        <a:prstGeom prst="rect">
          <a:avLst/>
        </a:prstGeom>
      </xdr:spPr>
    </xdr:pic>
    <xdr:clientData/>
  </xdr:twoCellAnchor>
  <xdr:twoCellAnchor editAs="oneCell">
    <xdr:from>
      <xdr:col>10</xdr:col>
      <xdr:colOff>28575</xdr:colOff>
      <xdr:row>3</xdr:row>
      <xdr:rowOff>47625</xdr:rowOff>
    </xdr:from>
    <xdr:to>
      <xdr:col>13</xdr:col>
      <xdr:colOff>1199689</xdr:colOff>
      <xdr:row>7</xdr:row>
      <xdr:rowOff>47535</xdr:rowOff>
    </xdr:to>
    <xdr:pic>
      <xdr:nvPicPr>
        <xdr:cNvPr id="3" name="Imagen 2">
          <a:extLst>
            <a:ext uri="{FF2B5EF4-FFF2-40B4-BE49-F238E27FC236}">
              <a16:creationId xmlns:a16="http://schemas.microsoft.com/office/drawing/2014/main" id="{4B08DB91-D9DE-4A05-982E-C0514F4119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9955" y="474345"/>
          <a:ext cx="3731434" cy="700950"/>
        </a:xfrm>
        <a:prstGeom prst="rect">
          <a:avLst/>
        </a:prstGeom>
      </xdr:spPr>
    </xdr:pic>
    <xdr:clientData/>
  </xdr:twoCellAnchor>
  <xdr:twoCellAnchor editAs="oneCell">
    <xdr:from>
      <xdr:col>2</xdr:col>
      <xdr:colOff>533400</xdr:colOff>
      <xdr:row>2</xdr:row>
      <xdr:rowOff>88509</xdr:rowOff>
    </xdr:from>
    <xdr:to>
      <xdr:col>3</xdr:col>
      <xdr:colOff>197602</xdr:colOff>
      <xdr:row>5</xdr:row>
      <xdr:rowOff>130962</xdr:rowOff>
    </xdr:to>
    <xdr:pic>
      <xdr:nvPicPr>
        <xdr:cNvPr id="4" name="Imagen 3">
          <a:extLst>
            <a:ext uri="{FF2B5EF4-FFF2-40B4-BE49-F238E27FC236}">
              <a16:creationId xmlns:a16="http://schemas.microsoft.com/office/drawing/2014/main" id="{9A0D1EEA-7410-437A-8AF0-B2EAC5C03D7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060" y="339969"/>
          <a:ext cx="555742" cy="5682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C54"/>
  <sheetViews>
    <sheetView topLeftCell="A11" zoomScaleNormal="100" workbookViewId="0">
      <selection activeCell="C29" sqref="C29"/>
    </sheetView>
  </sheetViews>
  <sheetFormatPr baseColWidth="10" defaultColWidth="4.59765625" defaultRowHeight="13.5" customHeight="1"/>
  <cols>
    <col min="1" max="1" width="4.59765625" style="2"/>
    <col min="2" max="2" width="9.8984375" style="2" customWidth="1"/>
    <col min="3" max="3" width="8.5" style="2" customWidth="1"/>
    <col min="4" max="4" width="7.5" style="2" customWidth="1"/>
    <col min="5" max="5" width="7.69921875" style="2" customWidth="1"/>
    <col min="6" max="6" width="6.59765625" style="2" customWidth="1"/>
    <col min="7" max="7" width="3.5" style="2" customWidth="1"/>
    <col min="8" max="8" width="2.3984375" style="2" customWidth="1"/>
    <col min="9" max="9" width="2" style="2" customWidth="1"/>
    <col min="10" max="10" width="7.19921875" style="2" customWidth="1"/>
    <col min="11" max="11" width="1.69921875" style="2" customWidth="1"/>
    <col min="12" max="12" width="2.09765625" style="2" customWidth="1"/>
    <col min="13" max="13" width="2.3984375" style="2" customWidth="1"/>
    <col min="14" max="14" width="6.09765625" style="2" customWidth="1"/>
    <col min="15" max="15" width="4.5" style="2" customWidth="1"/>
    <col min="16" max="16" width="2" style="2" customWidth="1"/>
    <col min="17" max="17" width="1.5" style="2" customWidth="1"/>
    <col min="18" max="18" width="3.69921875" style="2" customWidth="1"/>
    <col min="19" max="19" width="5.3984375" style="2" customWidth="1"/>
    <col min="20" max="21" width="3.5" style="2" customWidth="1"/>
    <col min="22" max="24" width="5.09765625" style="2" customWidth="1"/>
    <col min="25" max="25" width="16.3984375" style="2" customWidth="1"/>
    <col min="26" max="26" width="10.59765625" style="2" customWidth="1"/>
    <col min="27" max="27" width="26.8984375" style="2" customWidth="1"/>
    <col min="28" max="28" width="14.69921875" style="3" customWidth="1"/>
    <col min="29" max="29" width="4.59765625" style="3"/>
    <col min="30" max="16384" width="4.59765625" style="2"/>
  </cols>
  <sheetData>
    <row r="1" spans="2:29" ht="13.5" hidden="1" customHeight="1">
      <c r="B1" s="100"/>
      <c r="C1" s="101" t="s">
        <v>68</v>
      </c>
      <c r="D1" s="101"/>
      <c r="E1" s="101"/>
      <c r="F1" s="101"/>
      <c r="G1" s="101"/>
      <c r="H1" s="101"/>
      <c r="I1" s="101"/>
      <c r="J1" s="101"/>
      <c r="K1" s="101"/>
      <c r="L1" s="101"/>
      <c r="M1" s="101"/>
      <c r="N1" s="101"/>
      <c r="O1" s="101"/>
      <c r="P1" s="101"/>
      <c r="Q1" s="101"/>
      <c r="R1" s="101"/>
      <c r="S1" s="100"/>
      <c r="T1" s="100"/>
      <c r="U1" s="100"/>
      <c r="V1" s="100"/>
      <c r="W1" s="100"/>
      <c r="X1" s="100"/>
    </row>
    <row r="2" spans="2:29" ht="13.5" hidden="1" customHeight="1">
      <c r="B2" s="100"/>
      <c r="C2" s="102" t="s">
        <v>69</v>
      </c>
      <c r="D2" s="103"/>
      <c r="E2" s="103"/>
      <c r="F2" s="103"/>
      <c r="G2" s="103"/>
      <c r="H2" s="103"/>
      <c r="I2" s="103"/>
      <c r="J2" s="103"/>
      <c r="K2" s="103"/>
      <c r="L2" s="103"/>
      <c r="M2" s="103"/>
      <c r="N2" s="103"/>
      <c r="O2" s="103"/>
      <c r="P2" s="103"/>
      <c r="Q2" s="103"/>
      <c r="R2" s="104"/>
      <c r="S2" s="100"/>
      <c r="T2" s="100"/>
      <c r="U2" s="100"/>
      <c r="V2" s="100"/>
      <c r="W2" s="100"/>
      <c r="X2" s="100"/>
    </row>
    <row r="3" spans="2:29" ht="13.5" hidden="1" customHeight="1">
      <c r="B3" s="100"/>
      <c r="C3" s="105"/>
      <c r="D3" s="106"/>
      <c r="E3" s="106"/>
      <c r="F3" s="106"/>
      <c r="G3" s="106"/>
      <c r="H3" s="106"/>
      <c r="I3" s="106"/>
      <c r="J3" s="106"/>
      <c r="K3" s="106"/>
      <c r="L3" s="106"/>
      <c r="M3" s="106"/>
      <c r="N3" s="106"/>
      <c r="O3" s="106"/>
      <c r="P3" s="106"/>
      <c r="Q3" s="106"/>
      <c r="R3" s="107"/>
      <c r="S3" s="100"/>
      <c r="T3" s="100"/>
      <c r="U3" s="100"/>
      <c r="V3" s="100"/>
      <c r="W3" s="100"/>
      <c r="X3" s="100"/>
    </row>
    <row r="4" spans="2:29" ht="13.5" hidden="1" customHeight="1">
      <c r="B4" s="100"/>
      <c r="C4" s="108"/>
      <c r="D4" s="109"/>
      <c r="E4" s="109"/>
      <c r="F4" s="109"/>
      <c r="G4" s="109"/>
      <c r="H4" s="109"/>
      <c r="I4" s="109"/>
      <c r="J4" s="109"/>
      <c r="K4" s="109"/>
      <c r="L4" s="109"/>
      <c r="M4" s="109"/>
      <c r="N4" s="109"/>
      <c r="O4" s="109"/>
      <c r="P4" s="109"/>
      <c r="Q4" s="109"/>
      <c r="R4" s="110"/>
      <c r="S4" s="100"/>
      <c r="T4" s="100"/>
      <c r="U4" s="100"/>
      <c r="V4" s="100"/>
      <c r="W4" s="100"/>
      <c r="X4" s="100"/>
    </row>
    <row r="5" spans="2:29" ht="14.25" hidden="1" customHeight="1">
      <c r="B5" s="5" t="s">
        <v>0</v>
      </c>
      <c r="C5" s="111" t="s">
        <v>1</v>
      </c>
      <c r="D5" s="111"/>
      <c r="E5" s="129" t="s">
        <v>2</v>
      </c>
      <c r="F5" s="129"/>
      <c r="G5" s="129"/>
      <c r="H5" s="130">
        <v>5</v>
      </c>
      <c r="I5" s="130"/>
      <c r="J5" s="130"/>
      <c r="K5" s="129" t="s">
        <v>3</v>
      </c>
      <c r="L5" s="129"/>
      <c r="M5" s="129"/>
      <c r="N5" s="129"/>
      <c r="O5" s="111">
        <v>2015</v>
      </c>
      <c r="P5" s="111"/>
      <c r="Q5" s="111"/>
      <c r="R5" s="111"/>
      <c r="S5" s="112" t="s">
        <v>4</v>
      </c>
      <c r="T5" s="113"/>
      <c r="U5" s="113"/>
      <c r="V5" s="114"/>
      <c r="W5" s="115" t="s">
        <v>5</v>
      </c>
      <c r="X5" s="116"/>
    </row>
    <row r="6" spans="2:29" ht="13.5" customHeight="1">
      <c r="B6" s="100"/>
      <c r="C6" s="184" t="s">
        <v>68</v>
      </c>
      <c r="D6" s="184"/>
      <c r="E6" s="184"/>
      <c r="F6" s="184"/>
      <c r="G6" s="184"/>
      <c r="H6" s="184"/>
      <c r="I6" s="184"/>
      <c r="J6" s="184"/>
      <c r="K6" s="184"/>
      <c r="L6" s="184"/>
      <c r="M6" s="184"/>
      <c r="N6" s="184"/>
      <c r="O6" s="184"/>
      <c r="P6" s="184"/>
      <c r="Q6" s="184"/>
      <c r="R6" s="184"/>
      <c r="S6" s="100"/>
      <c r="T6" s="100"/>
      <c r="U6" s="100"/>
      <c r="V6" s="100"/>
      <c r="W6" s="100"/>
      <c r="X6" s="100"/>
      <c r="AB6" s="2"/>
      <c r="AC6" s="2"/>
    </row>
    <row r="7" spans="2:29" ht="13.5" customHeight="1">
      <c r="B7" s="100"/>
      <c r="C7" s="102" t="s">
        <v>69</v>
      </c>
      <c r="D7" s="103"/>
      <c r="E7" s="103"/>
      <c r="F7" s="103"/>
      <c r="G7" s="103"/>
      <c r="H7" s="103"/>
      <c r="I7" s="103"/>
      <c r="J7" s="103"/>
      <c r="K7" s="103"/>
      <c r="L7" s="103"/>
      <c r="M7" s="103"/>
      <c r="N7" s="103"/>
      <c r="O7" s="103"/>
      <c r="P7" s="103"/>
      <c r="Q7" s="103"/>
      <c r="R7" s="104"/>
      <c r="S7" s="100"/>
      <c r="T7" s="100"/>
      <c r="U7" s="100"/>
      <c r="V7" s="100"/>
      <c r="W7" s="100"/>
      <c r="X7" s="100"/>
      <c r="AB7" s="2"/>
      <c r="AC7" s="2"/>
    </row>
    <row r="8" spans="2:29" ht="13.5" customHeight="1">
      <c r="B8" s="100"/>
      <c r="C8" s="105"/>
      <c r="D8" s="106"/>
      <c r="E8" s="106"/>
      <c r="F8" s="106"/>
      <c r="G8" s="106"/>
      <c r="H8" s="106"/>
      <c r="I8" s="106"/>
      <c r="J8" s="106"/>
      <c r="K8" s="106"/>
      <c r="L8" s="106"/>
      <c r="M8" s="106"/>
      <c r="N8" s="106"/>
      <c r="O8" s="106"/>
      <c r="P8" s="106"/>
      <c r="Q8" s="106"/>
      <c r="R8" s="107"/>
      <c r="S8" s="100"/>
      <c r="T8" s="100"/>
      <c r="U8" s="100"/>
      <c r="V8" s="100"/>
      <c r="W8" s="100"/>
      <c r="X8" s="100"/>
      <c r="AB8" s="2"/>
      <c r="AC8" s="2"/>
    </row>
    <row r="9" spans="2:29" ht="13.5" customHeight="1">
      <c r="B9" s="100"/>
      <c r="C9" s="108"/>
      <c r="D9" s="109"/>
      <c r="E9" s="109"/>
      <c r="F9" s="109"/>
      <c r="G9" s="109"/>
      <c r="H9" s="109"/>
      <c r="I9" s="109"/>
      <c r="J9" s="109"/>
      <c r="K9" s="109"/>
      <c r="L9" s="109"/>
      <c r="M9" s="109"/>
      <c r="N9" s="109"/>
      <c r="O9" s="109"/>
      <c r="P9" s="109"/>
      <c r="Q9" s="109"/>
      <c r="R9" s="110"/>
      <c r="S9" s="100"/>
      <c r="T9" s="100"/>
      <c r="U9" s="100"/>
      <c r="V9" s="100"/>
      <c r="W9" s="100"/>
      <c r="X9" s="100"/>
      <c r="AB9" s="2"/>
      <c r="AC9" s="2"/>
    </row>
    <row r="10" spans="2:29" ht="14.25" customHeight="1">
      <c r="B10" s="6" t="s">
        <v>0</v>
      </c>
      <c r="C10" s="111"/>
      <c r="D10" s="111"/>
      <c r="E10" s="185" t="s">
        <v>2</v>
      </c>
      <c r="F10" s="185"/>
      <c r="G10" s="185"/>
      <c r="H10" s="130"/>
      <c r="I10" s="130"/>
      <c r="J10" s="130"/>
      <c r="K10" s="185" t="s">
        <v>3</v>
      </c>
      <c r="L10" s="185"/>
      <c r="M10" s="185"/>
      <c r="N10" s="185"/>
      <c r="O10" s="111"/>
      <c r="P10" s="111"/>
      <c r="Q10" s="111"/>
      <c r="R10" s="111"/>
      <c r="S10" s="186" t="s">
        <v>4</v>
      </c>
      <c r="T10" s="187"/>
      <c r="U10" s="187"/>
      <c r="V10" s="188"/>
      <c r="W10" s="115"/>
      <c r="X10" s="116"/>
      <c r="AB10" s="2"/>
      <c r="AC10" s="2"/>
    </row>
    <row r="11" spans="2:29" ht="9" customHeight="1">
      <c r="B11" s="127"/>
      <c r="C11" s="127"/>
      <c r="D11" s="127"/>
      <c r="E11" s="127"/>
      <c r="F11" s="127"/>
      <c r="G11" s="127"/>
      <c r="H11" s="127"/>
      <c r="I11" s="127"/>
      <c r="J11" s="127"/>
      <c r="K11" s="127"/>
      <c r="L11" s="127"/>
      <c r="M11" s="127"/>
      <c r="N11" s="127"/>
      <c r="O11" s="127"/>
      <c r="P11" s="127"/>
      <c r="Q11" s="127"/>
      <c r="R11" s="127"/>
      <c r="S11" s="127"/>
      <c r="T11" s="127"/>
      <c r="U11" s="127"/>
      <c r="V11" s="127"/>
      <c r="W11" s="127"/>
      <c r="X11" s="127"/>
    </row>
    <row r="12" spans="2:29" ht="19.2" customHeight="1">
      <c r="B12" s="136" t="s">
        <v>54</v>
      </c>
      <c r="C12" s="137"/>
      <c r="D12" s="137"/>
      <c r="E12" s="137"/>
      <c r="F12" s="137"/>
      <c r="G12" s="137"/>
      <c r="H12" s="137"/>
      <c r="I12" s="137"/>
      <c r="J12" s="137"/>
      <c r="K12" s="137"/>
      <c r="L12" s="137"/>
      <c r="M12" s="137"/>
      <c r="N12" s="137"/>
      <c r="O12" s="137"/>
      <c r="P12" s="137"/>
      <c r="Q12" s="137"/>
      <c r="R12" s="137"/>
      <c r="S12" s="137"/>
      <c r="T12" s="137"/>
      <c r="U12" s="137"/>
      <c r="V12" s="137"/>
      <c r="W12" s="137"/>
      <c r="X12" s="138"/>
    </row>
    <row r="13" spans="2:29" ht="15" customHeight="1">
      <c r="B13" s="127" t="s">
        <v>6</v>
      </c>
      <c r="C13" s="127"/>
      <c r="D13" s="127"/>
      <c r="E13" s="127"/>
      <c r="F13" s="127"/>
      <c r="G13" s="127"/>
      <c r="H13" s="127"/>
      <c r="I13" s="127"/>
      <c r="J13" s="127"/>
      <c r="K13" s="127"/>
      <c r="L13" s="127"/>
      <c r="M13" s="127"/>
      <c r="N13" s="127"/>
      <c r="O13" s="127"/>
      <c r="P13" s="127"/>
      <c r="Q13" s="127"/>
      <c r="R13" s="127"/>
      <c r="S13" s="127"/>
      <c r="T13" s="127"/>
      <c r="U13" s="127"/>
      <c r="V13" s="127"/>
      <c r="W13" s="127"/>
      <c r="X13" s="127"/>
    </row>
    <row r="14" spans="2:29" ht="23.25" customHeight="1">
      <c r="B14" s="135"/>
      <c r="C14" s="135"/>
      <c r="D14" s="135"/>
      <c r="E14" s="135"/>
      <c r="F14" s="135"/>
      <c r="G14" s="135"/>
      <c r="H14" s="135"/>
      <c r="I14" s="135"/>
      <c r="J14" s="135"/>
      <c r="K14" s="135"/>
      <c r="L14" s="135"/>
      <c r="M14" s="135"/>
      <c r="N14" s="135"/>
      <c r="O14" s="135"/>
      <c r="P14" s="135"/>
      <c r="Q14" s="135"/>
      <c r="R14" s="135"/>
      <c r="S14" s="135"/>
      <c r="T14" s="135"/>
      <c r="U14" s="135"/>
      <c r="V14" s="135"/>
      <c r="W14" s="135"/>
      <c r="X14" s="135"/>
    </row>
    <row r="15" spans="2:29" ht="12" customHeight="1">
      <c r="B15" s="174" t="s">
        <v>62</v>
      </c>
      <c r="C15" s="175"/>
      <c r="D15" s="175"/>
      <c r="E15" s="175"/>
      <c r="F15" s="176"/>
      <c r="G15" s="174" t="s">
        <v>53</v>
      </c>
      <c r="H15" s="175"/>
      <c r="I15" s="175"/>
      <c r="J15" s="176"/>
      <c r="K15" s="174" t="s">
        <v>7</v>
      </c>
      <c r="L15" s="175"/>
      <c r="M15" s="175"/>
      <c r="N15" s="176"/>
      <c r="O15" s="123" t="s">
        <v>8</v>
      </c>
      <c r="P15" s="180"/>
      <c r="Q15" s="180"/>
      <c r="R15" s="180"/>
      <c r="S15" s="180"/>
      <c r="T15" s="180"/>
      <c r="U15" s="180"/>
      <c r="V15" s="180"/>
      <c r="W15" s="180"/>
      <c r="X15" s="124"/>
      <c r="Y15" s="7"/>
      <c r="Z15" s="7"/>
      <c r="AA15" s="7"/>
    </row>
    <row r="16" spans="2:29" ht="21.75" customHeight="1">
      <c r="B16" s="177"/>
      <c r="C16" s="178"/>
      <c r="D16" s="178"/>
      <c r="E16" s="178"/>
      <c r="F16" s="179"/>
      <c r="G16" s="177"/>
      <c r="H16" s="178"/>
      <c r="I16" s="178"/>
      <c r="J16" s="179"/>
      <c r="K16" s="177"/>
      <c r="L16" s="178"/>
      <c r="M16" s="178"/>
      <c r="N16" s="179"/>
      <c r="O16" s="123" t="s">
        <v>61</v>
      </c>
      <c r="P16" s="180"/>
      <c r="Q16" s="180"/>
      <c r="R16" s="124"/>
      <c r="S16" s="117" t="s">
        <v>60</v>
      </c>
      <c r="T16" s="118"/>
      <c r="U16" s="119"/>
      <c r="V16" s="117" t="s">
        <v>59</v>
      </c>
      <c r="W16" s="118"/>
      <c r="X16" s="119"/>
      <c r="Y16" s="7"/>
      <c r="Z16" s="7"/>
      <c r="AA16" s="7"/>
    </row>
    <row r="17" spans="2:27" ht="29.25" customHeight="1">
      <c r="B17" s="131"/>
      <c r="C17" s="131"/>
      <c r="D17" s="131"/>
      <c r="E17" s="131"/>
      <c r="F17" s="131"/>
      <c r="G17" s="128"/>
      <c r="H17" s="128"/>
      <c r="I17" s="128"/>
      <c r="J17" s="128"/>
      <c r="K17" s="128"/>
      <c r="L17" s="128"/>
      <c r="M17" s="128"/>
      <c r="N17" s="128"/>
      <c r="O17" s="132"/>
      <c r="P17" s="133"/>
      <c r="Q17" s="133"/>
      <c r="R17" s="134"/>
      <c r="S17" s="181"/>
      <c r="T17" s="182"/>
      <c r="U17" s="183"/>
      <c r="V17" s="128"/>
      <c r="W17" s="128"/>
      <c r="X17" s="128"/>
    </row>
    <row r="18" spans="2:27" ht="18" customHeight="1">
      <c r="B18" s="136" t="s">
        <v>9</v>
      </c>
      <c r="C18" s="137"/>
      <c r="D18" s="137"/>
      <c r="E18" s="137"/>
      <c r="F18" s="137"/>
      <c r="G18" s="137"/>
      <c r="H18" s="137"/>
      <c r="I18" s="137"/>
      <c r="J18" s="137"/>
      <c r="K18" s="137"/>
      <c r="L18" s="137"/>
      <c r="M18" s="137"/>
      <c r="N18" s="137"/>
      <c r="O18" s="137"/>
      <c r="P18" s="137"/>
      <c r="Q18" s="137"/>
      <c r="R18" s="137"/>
      <c r="S18" s="137"/>
      <c r="T18" s="137"/>
      <c r="U18" s="137"/>
      <c r="V18" s="137"/>
      <c r="W18" s="137"/>
      <c r="X18" s="138"/>
      <c r="Z18" s="2" t="s">
        <v>57</v>
      </c>
    </row>
    <row r="19" spans="2:27" ht="22.5" customHeight="1">
      <c r="B19" s="8" t="s">
        <v>58</v>
      </c>
      <c r="C19" s="123" t="s">
        <v>10</v>
      </c>
      <c r="D19" s="124"/>
      <c r="E19" s="127" t="s">
        <v>11</v>
      </c>
      <c r="F19" s="127"/>
      <c r="G19" s="127" t="s">
        <v>12</v>
      </c>
      <c r="H19" s="127"/>
      <c r="I19" s="127"/>
      <c r="J19" s="127"/>
      <c r="K19" s="127"/>
      <c r="L19" s="127"/>
      <c r="M19" s="127" t="s">
        <v>13</v>
      </c>
      <c r="N19" s="127"/>
      <c r="O19" s="127"/>
      <c r="P19" s="127"/>
      <c r="Q19" s="127"/>
      <c r="R19" s="127"/>
      <c r="S19" s="117" t="s">
        <v>55</v>
      </c>
      <c r="T19" s="118"/>
      <c r="U19" s="118"/>
      <c r="V19" s="118"/>
      <c r="W19" s="118"/>
      <c r="X19" s="119"/>
    </row>
    <row r="20" spans="2:27" ht="28.5" customHeight="1">
      <c r="B20" s="9"/>
      <c r="C20" s="125"/>
      <c r="D20" s="126"/>
      <c r="E20" s="128"/>
      <c r="F20" s="128"/>
      <c r="G20" s="130"/>
      <c r="H20" s="130"/>
      <c r="I20" s="130"/>
      <c r="J20" s="130"/>
      <c r="K20" s="130"/>
      <c r="L20" s="130"/>
      <c r="M20" s="131"/>
      <c r="N20" s="131"/>
      <c r="O20" s="131"/>
      <c r="P20" s="131"/>
      <c r="Q20" s="131"/>
      <c r="R20" s="131"/>
      <c r="S20" s="120"/>
      <c r="T20" s="121"/>
      <c r="U20" s="121"/>
      <c r="V20" s="121"/>
      <c r="W20" s="121"/>
      <c r="X20" s="122"/>
    </row>
    <row r="21" spans="2:27" ht="25.2" customHeight="1">
      <c r="B21" s="127" t="s">
        <v>14</v>
      </c>
      <c r="C21" s="127"/>
      <c r="D21" s="127"/>
      <c r="E21" s="127"/>
      <c r="F21" s="127"/>
      <c r="G21" s="127"/>
      <c r="H21" s="127"/>
      <c r="I21" s="127"/>
      <c r="J21" s="127"/>
      <c r="K21" s="127"/>
      <c r="L21" s="127"/>
      <c r="M21" s="127"/>
      <c r="N21" s="127" t="s">
        <v>15</v>
      </c>
      <c r="O21" s="127"/>
      <c r="P21" s="127"/>
      <c r="Q21" s="127"/>
      <c r="R21" s="127"/>
      <c r="S21" s="127"/>
      <c r="T21" s="127"/>
      <c r="U21" s="127"/>
      <c r="V21" s="127"/>
      <c r="W21" s="127"/>
      <c r="X21" s="127"/>
    </row>
    <row r="22" spans="2:27" ht="45.45" customHeight="1">
      <c r="B22" s="139"/>
      <c r="C22" s="139"/>
      <c r="D22" s="139"/>
      <c r="E22" s="139"/>
      <c r="F22" s="139"/>
      <c r="G22" s="139"/>
      <c r="H22" s="139"/>
      <c r="I22" s="139"/>
      <c r="J22" s="139"/>
      <c r="K22" s="139"/>
      <c r="L22" s="139"/>
      <c r="M22" s="139"/>
      <c r="N22" s="140"/>
      <c r="O22" s="140"/>
      <c r="P22" s="140"/>
      <c r="Q22" s="140"/>
      <c r="R22" s="140"/>
      <c r="S22" s="140"/>
      <c r="T22" s="140"/>
      <c r="U22" s="140"/>
      <c r="V22" s="140"/>
      <c r="W22" s="140"/>
      <c r="X22" s="140"/>
      <c r="AA22" s="4"/>
    </row>
    <row r="23" spans="2:27" ht="18.899999999999999" customHeight="1">
      <c r="B23" s="136" t="s">
        <v>16</v>
      </c>
      <c r="C23" s="137"/>
      <c r="D23" s="137"/>
      <c r="E23" s="137"/>
      <c r="F23" s="137"/>
      <c r="G23" s="137"/>
      <c r="H23" s="137"/>
      <c r="I23" s="137"/>
      <c r="J23" s="137"/>
      <c r="K23" s="137"/>
      <c r="L23" s="137"/>
      <c r="M23" s="137"/>
      <c r="N23" s="137"/>
      <c r="O23" s="137"/>
      <c r="P23" s="137"/>
      <c r="Q23" s="137"/>
      <c r="R23" s="137"/>
      <c r="S23" s="137"/>
      <c r="T23" s="137"/>
      <c r="U23" s="137"/>
      <c r="V23" s="137"/>
      <c r="W23" s="137"/>
      <c r="X23" s="138"/>
    </row>
    <row r="24" spans="2:27" ht="18.899999999999999" customHeight="1">
      <c r="B24" s="141" t="s">
        <v>17</v>
      </c>
      <c r="C24" s="141"/>
      <c r="D24" s="10" t="s">
        <v>18</v>
      </c>
      <c r="E24" s="10" t="s">
        <v>19</v>
      </c>
      <c r="F24" s="10" t="s">
        <v>20</v>
      </c>
      <c r="G24" s="127" t="s">
        <v>21</v>
      </c>
      <c r="H24" s="127"/>
      <c r="I24" s="127"/>
      <c r="J24" s="10" t="s">
        <v>22</v>
      </c>
      <c r="K24" s="127" t="s">
        <v>23</v>
      </c>
      <c r="L24" s="127"/>
      <c r="M24" s="127"/>
      <c r="N24" s="11" t="s">
        <v>24</v>
      </c>
      <c r="O24" s="127" t="s">
        <v>25</v>
      </c>
      <c r="P24" s="127"/>
      <c r="Q24" s="127" t="s">
        <v>26</v>
      </c>
      <c r="R24" s="127"/>
      <c r="S24" s="127"/>
      <c r="T24" s="142" t="s">
        <v>27</v>
      </c>
      <c r="U24" s="142"/>
      <c r="V24" s="142" t="s">
        <v>28</v>
      </c>
      <c r="W24" s="142"/>
      <c r="X24" s="11" t="s">
        <v>29</v>
      </c>
    </row>
    <row r="25" spans="2:27" ht="18.899999999999999" customHeight="1">
      <c r="B25" s="141" t="s">
        <v>30</v>
      </c>
      <c r="C25" s="141"/>
      <c r="D25" s="12">
        <v>0</v>
      </c>
      <c r="E25" s="12">
        <v>0</v>
      </c>
      <c r="F25" s="12">
        <v>0</v>
      </c>
      <c r="G25" s="130">
        <v>0</v>
      </c>
      <c r="H25" s="130"/>
      <c r="I25" s="130"/>
      <c r="J25" s="12">
        <v>0</v>
      </c>
      <c r="K25" s="130">
        <v>0</v>
      </c>
      <c r="L25" s="130"/>
      <c r="M25" s="130"/>
      <c r="N25" s="12">
        <v>0</v>
      </c>
      <c r="O25" s="130">
        <v>0</v>
      </c>
      <c r="P25" s="130"/>
      <c r="Q25" s="130">
        <v>0</v>
      </c>
      <c r="R25" s="130"/>
      <c r="S25" s="130"/>
      <c r="T25" s="130">
        <v>0</v>
      </c>
      <c r="U25" s="130"/>
      <c r="V25" s="130">
        <v>0</v>
      </c>
      <c r="W25" s="130"/>
      <c r="X25" s="12">
        <v>0</v>
      </c>
      <c r="Z25" s="13"/>
      <c r="AA25" s="13"/>
    </row>
    <row r="26" spans="2:27" ht="18.899999999999999" customHeight="1">
      <c r="B26" s="141" t="s">
        <v>31</v>
      </c>
      <c r="C26" s="141"/>
      <c r="D26" s="12">
        <v>0</v>
      </c>
      <c r="E26" s="12">
        <v>0</v>
      </c>
      <c r="F26" s="12">
        <v>0</v>
      </c>
      <c r="G26" s="130">
        <v>0</v>
      </c>
      <c r="H26" s="130"/>
      <c r="I26" s="130"/>
      <c r="J26" s="12">
        <v>0</v>
      </c>
      <c r="K26" s="130">
        <v>0</v>
      </c>
      <c r="L26" s="130"/>
      <c r="M26" s="130"/>
      <c r="N26" s="12">
        <v>0</v>
      </c>
      <c r="O26" s="130">
        <v>0</v>
      </c>
      <c r="P26" s="130"/>
      <c r="Q26" s="130">
        <v>0</v>
      </c>
      <c r="R26" s="130"/>
      <c r="S26" s="130"/>
      <c r="T26" s="130">
        <v>0</v>
      </c>
      <c r="U26" s="130"/>
      <c r="V26" s="130">
        <v>0</v>
      </c>
      <c r="W26" s="130"/>
      <c r="X26" s="12">
        <v>0</v>
      </c>
      <c r="Y26" s="4"/>
    </row>
    <row r="27" spans="2:27" ht="19.649999999999999" customHeight="1">
      <c r="B27" s="136" t="s">
        <v>52</v>
      </c>
      <c r="C27" s="137"/>
      <c r="D27" s="137"/>
      <c r="E27" s="137"/>
      <c r="F27" s="137"/>
      <c r="G27" s="137"/>
      <c r="H27" s="137"/>
      <c r="I27" s="137"/>
      <c r="J27" s="137"/>
      <c r="K27" s="137"/>
      <c r="L27" s="137"/>
      <c r="M27" s="137"/>
      <c r="N27" s="137"/>
      <c r="O27" s="137"/>
      <c r="P27" s="137"/>
      <c r="Q27" s="137"/>
      <c r="R27" s="137"/>
      <c r="S27" s="137"/>
      <c r="T27" s="137"/>
      <c r="U27" s="137"/>
      <c r="V27" s="137"/>
      <c r="W27" s="137"/>
      <c r="X27" s="138"/>
    </row>
    <row r="28" spans="2:27" ht="30">
      <c r="B28" s="10" t="s">
        <v>32</v>
      </c>
      <c r="C28" s="11" t="s">
        <v>33</v>
      </c>
      <c r="D28" s="11" t="s">
        <v>34</v>
      </c>
      <c r="E28" s="14" t="s">
        <v>35</v>
      </c>
      <c r="F28" s="15"/>
      <c r="G28" s="15"/>
      <c r="H28" s="143"/>
      <c r="I28" s="143"/>
      <c r="J28" s="143"/>
      <c r="K28" s="143"/>
      <c r="L28" s="143"/>
      <c r="M28" s="143"/>
      <c r="N28" s="143"/>
      <c r="O28" s="143"/>
      <c r="P28" s="143"/>
      <c r="Q28" s="143"/>
      <c r="R28" s="143"/>
      <c r="S28" s="145"/>
      <c r="T28" s="145"/>
      <c r="U28" s="145"/>
      <c r="V28" s="145"/>
      <c r="W28" s="145"/>
      <c r="X28" s="146"/>
    </row>
    <row r="29" spans="2:27" ht="17.7" customHeight="1">
      <c r="B29" s="12" t="s">
        <v>36</v>
      </c>
      <c r="C29" s="16">
        <f>IF(ISERROR($D$25/$D$26),0,$D$25/$D$26)</f>
        <v>0</v>
      </c>
      <c r="D29" s="16">
        <f t="shared" ref="D29:D39" si="0">$E$20</f>
        <v>0</v>
      </c>
      <c r="E29" s="16">
        <f>$O$17</f>
        <v>0</v>
      </c>
      <c r="F29" s="17"/>
      <c r="G29" s="17"/>
      <c r="H29" s="144"/>
      <c r="I29" s="144"/>
      <c r="J29" s="147"/>
      <c r="K29" s="147"/>
      <c r="L29" s="18"/>
      <c r="M29" s="19"/>
      <c r="N29" s="144"/>
      <c r="O29" s="144"/>
      <c r="P29" s="144"/>
      <c r="Q29" s="144"/>
      <c r="R29" s="144"/>
      <c r="S29" s="148"/>
      <c r="T29" s="148"/>
      <c r="U29" s="148"/>
      <c r="V29" s="148"/>
      <c r="W29" s="148"/>
      <c r="X29" s="149"/>
    </row>
    <row r="30" spans="2:27" ht="17.7" customHeight="1">
      <c r="B30" s="12" t="s">
        <v>37</v>
      </c>
      <c r="C30" s="16">
        <f>IF(ISERROR($E$25/$E$26),0,$E$25/$E$26)</f>
        <v>0</v>
      </c>
      <c r="D30" s="16">
        <f t="shared" si="0"/>
        <v>0</v>
      </c>
      <c r="E30" s="16">
        <f t="shared" ref="E30:E39" si="1">$O$17</f>
        <v>0</v>
      </c>
      <c r="F30" s="17"/>
      <c r="G30" s="17"/>
      <c r="H30" s="147"/>
      <c r="I30" s="147"/>
      <c r="J30" s="147"/>
      <c r="K30" s="147"/>
      <c r="L30" s="20"/>
      <c r="M30" s="18"/>
      <c r="N30" s="147"/>
      <c r="O30" s="147"/>
      <c r="P30" s="147"/>
      <c r="Q30" s="147"/>
      <c r="R30" s="147"/>
      <c r="S30" s="148"/>
      <c r="T30" s="148"/>
      <c r="U30" s="148"/>
      <c r="V30" s="148"/>
      <c r="W30" s="148"/>
      <c r="X30" s="149"/>
    </row>
    <row r="31" spans="2:27" ht="17.7" customHeight="1">
      <c r="B31" s="12" t="s">
        <v>38</v>
      </c>
      <c r="C31" s="16">
        <f>IF(ISERROR($F$25/$F$26),0,$F$25/$F$26)</f>
        <v>0</v>
      </c>
      <c r="D31" s="16">
        <f t="shared" si="0"/>
        <v>0</v>
      </c>
      <c r="E31" s="16">
        <f t="shared" si="1"/>
        <v>0</v>
      </c>
      <c r="F31" s="17"/>
      <c r="G31" s="17"/>
      <c r="H31" s="147"/>
      <c r="I31" s="147"/>
      <c r="J31" s="147"/>
      <c r="K31" s="147"/>
      <c r="L31" s="20"/>
      <c r="M31" s="18"/>
      <c r="N31" s="147"/>
      <c r="O31" s="147"/>
      <c r="P31" s="147"/>
      <c r="Q31" s="147"/>
      <c r="R31" s="147"/>
      <c r="S31" s="148"/>
      <c r="T31" s="148"/>
      <c r="U31" s="148"/>
      <c r="V31" s="148"/>
      <c r="W31" s="148"/>
      <c r="X31" s="149"/>
    </row>
    <row r="32" spans="2:27" ht="17.7" customHeight="1">
      <c r="B32" s="12" t="s">
        <v>39</v>
      </c>
      <c r="C32" s="16">
        <f>IF(ISERROR($G$25/$G$26),0,$G$25/$G$26)</f>
        <v>0</v>
      </c>
      <c r="D32" s="16">
        <f t="shared" si="0"/>
        <v>0</v>
      </c>
      <c r="E32" s="16">
        <f t="shared" si="1"/>
        <v>0</v>
      </c>
      <c r="F32" s="17"/>
      <c r="G32" s="17"/>
      <c r="H32" s="147"/>
      <c r="I32" s="147"/>
      <c r="J32" s="147"/>
      <c r="K32" s="147"/>
      <c r="L32" s="20"/>
      <c r="M32" s="18"/>
      <c r="N32" s="147"/>
      <c r="O32" s="147"/>
      <c r="P32" s="147"/>
      <c r="Q32" s="147"/>
      <c r="R32" s="147"/>
      <c r="S32" s="148"/>
      <c r="T32" s="148"/>
      <c r="U32" s="148"/>
      <c r="V32" s="148"/>
      <c r="W32" s="148"/>
      <c r="X32" s="149"/>
    </row>
    <row r="33" spans="2:27" ht="17.7" customHeight="1">
      <c r="B33" s="12" t="s">
        <v>40</v>
      </c>
      <c r="C33" s="16">
        <f>IF(ISERROR($J$25/$J$26),0,$J$25/$J$26)</f>
        <v>0</v>
      </c>
      <c r="D33" s="16">
        <f t="shared" si="0"/>
        <v>0</v>
      </c>
      <c r="E33" s="16">
        <f t="shared" si="1"/>
        <v>0</v>
      </c>
      <c r="F33" s="17"/>
      <c r="G33" s="17"/>
      <c r="H33" s="147"/>
      <c r="I33" s="147"/>
      <c r="J33" s="147"/>
      <c r="K33" s="147"/>
      <c r="L33" s="20"/>
      <c r="M33" s="18"/>
      <c r="N33" s="147"/>
      <c r="O33" s="147"/>
      <c r="P33" s="147"/>
      <c r="Q33" s="147"/>
      <c r="R33" s="147"/>
      <c r="S33" s="148"/>
      <c r="T33" s="148"/>
      <c r="U33" s="148"/>
      <c r="V33" s="148"/>
      <c r="W33" s="148"/>
      <c r="X33" s="149"/>
    </row>
    <row r="34" spans="2:27" ht="17.7" customHeight="1">
      <c r="B34" s="12" t="s">
        <v>41</v>
      </c>
      <c r="C34" s="16">
        <f>IF(ISERROR($K$25/$K$26),0,$K$25/$K$26)</f>
        <v>0</v>
      </c>
      <c r="D34" s="16">
        <f t="shared" si="0"/>
        <v>0</v>
      </c>
      <c r="E34" s="16">
        <f t="shared" si="1"/>
        <v>0</v>
      </c>
      <c r="F34" s="17"/>
      <c r="G34" s="17"/>
      <c r="H34" s="147"/>
      <c r="I34" s="147"/>
      <c r="J34" s="147"/>
      <c r="K34" s="147"/>
      <c r="L34" s="20"/>
      <c r="M34" s="18"/>
      <c r="N34" s="147"/>
      <c r="O34" s="147"/>
      <c r="P34" s="147"/>
      <c r="Q34" s="147"/>
      <c r="R34" s="147"/>
      <c r="S34" s="148"/>
      <c r="T34" s="148"/>
      <c r="U34" s="148"/>
      <c r="V34" s="148"/>
      <c r="W34" s="148"/>
      <c r="X34" s="149"/>
    </row>
    <row r="35" spans="2:27" ht="17.7" customHeight="1">
      <c r="B35" s="12" t="s">
        <v>42</v>
      </c>
      <c r="C35" s="16">
        <f>IF(ISERROR($N$25/$N$26),0,$N$25/$N$26)</f>
        <v>0</v>
      </c>
      <c r="D35" s="16">
        <f t="shared" si="0"/>
        <v>0</v>
      </c>
      <c r="E35" s="16">
        <f t="shared" si="1"/>
        <v>0</v>
      </c>
      <c r="F35" s="17"/>
      <c r="G35" s="17"/>
      <c r="H35" s="147"/>
      <c r="I35" s="147"/>
      <c r="J35" s="147"/>
      <c r="K35" s="147"/>
      <c r="L35" s="20"/>
      <c r="M35" s="18"/>
      <c r="N35" s="147"/>
      <c r="O35" s="147"/>
      <c r="P35" s="147"/>
      <c r="Q35" s="147"/>
      <c r="R35" s="147"/>
      <c r="S35" s="148"/>
      <c r="T35" s="148"/>
      <c r="U35" s="148"/>
      <c r="V35" s="148"/>
      <c r="W35" s="148"/>
      <c r="X35" s="149"/>
    </row>
    <row r="36" spans="2:27" ht="17.7" customHeight="1">
      <c r="B36" s="12" t="s">
        <v>43</v>
      </c>
      <c r="C36" s="16">
        <f>IF(ISERROR($O$25/$O$26),0,$O$25/$O$26)</f>
        <v>0</v>
      </c>
      <c r="D36" s="16">
        <f t="shared" si="0"/>
        <v>0</v>
      </c>
      <c r="E36" s="16">
        <f t="shared" si="1"/>
        <v>0</v>
      </c>
      <c r="F36" s="17"/>
      <c r="G36" s="17"/>
      <c r="H36" s="147"/>
      <c r="I36" s="147"/>
      <c r="J36" s="147"/>
      <c r="K36" s="147"/>
      <c r="L36" s="20"/>
      <c r="M36" s="18"/>
      <c r="N36" s="147"/>
      <c r="O36" s="147"/>
      <c r="P36" s="147"/>
      <c r="Q36" s="147"/>
      <c r="R36" s="147"/>
      <c r="S36" s="148"/>
      <c r="T36" s="148"/>
      <c r="U36" s="148"/>
      <c r="V36" s="148"/>
      <c r="W36" s="148"/>
      <c r="X36" s="149"/>
    </row>
    <row r="37" spans="2:27" ht="17.7" customHeight="1">
      <c r="B37" s="12" t="s">
        <v>44</v>
      </c>
      <c r="C37" s="16">
        <f>IF(ISERROR($Q$25/$Q$26),0,$Q$25/$Q$26)</f>
        <v>0</v>
      </c>
      <c r="D37" s="16">
        <f t="shared" si="0"/>
        <v>0</v>
      </c>
      <c r="E37" s="16">
        <f t="shared" si="1"/>
        <v>0</v>
      </c>
      <c r="F37" s="17"/>
      <c r="G37" s="17"/>
      <c r="H37" s="147"/>
      <c r="I37" s="147"/>
      <c r="J37" s="147"/>
      <c r="K37" s="147"/>
      <c r="L37" s="20"/>
      <c r="M37" s="18"/>
      <c r="N37" s="147"/>
      <c r="O37" s="147"/>
      <c r="P37" s="147"/>
      <c r="Q37" s="147"/>
      <c r="R37" s="147"/>
      <c r="S37" s="148"/>
      <c r="T37" s="148"/>
      <c r="U37" s="148"/>
      <c r="V37" s="148"/>
      <c r="W37" s="148"/>
      <c r="X37" s="149"/>
    </row>
    <row r="38" spans="2:27" ht="17.7" customHeight="1">
      <c r="B38" s="12" t="s">
        <v>45</v>
      </c>
      <c r="C38" s="16">
        <f>IF(ISERROR($T$25/$T$26),0,$T$25/$T$26)</f>
        <v>0</v>
      </c>
      <c r="D38" s="16">
        <f t="shared" si="0"/>
        <v>0</v>
      </c>
      <c r="E38" s="16">
        <f t="shared" si="1"/>
        <v>0</v>
      </c>
      <c r="F38" s="17"/>
      <c r="G38" s="17"/>
      <c r="H38" s="147"/>
      <c r="I38" s="147"/>
      <c r="J38" s="147"/>
      <c r="K38" s="147"/>
      <c r="L38" s="20"/>
      <c r="M38" s="18"/>
      <c r="N38" s="147"/>
      <c r="O38" s="147"/>
      <c r="P38" s="147"/>
      <c r="Q38" s="147"/>
      <c r="R38" s="147"/>
      <c r="S38" s="148"/>
      <c r="T38" s="148"/>
      <c r="U38" s="148"/>
      <c r="V38" s="148"/>
      <c r="W38" s="148"/>
      <c r="X38" s="149"/>
    </row>
    <row r="39" spans="2:27" ht="17.7" customHeight="1">
      <c r="B39" s="12" t="s">
        <v>46</v>
      </c>
      <c r="C39" s="16">
        <f>IF(ISERROR($V$25/$V$26),0,$V$25/$V$26)</f>
        <v>0</v>
      </c>
      <c r="D39" s="16">
        <f t="shared" si="0"/>
        <v>0</v>
      </c>
      <c r="E39" s="16">
        <f t="shared" si="1"/>
        <v>0</v>
      </c>
      <c r="F39" s="17"/>
      <c r="G39" s="17"/>
      <c r="H39" s="147"/>
      <c r="I39" s="147"/>
      <c r="J39" s="147"/>
      <c r="K39" s="147"/>
      <c r="L39" s="20"/>
      <c r="M39" s="18"/>
      <c r="N39" s="147"/>
      <c r="O39" s="147"/>
      <c r="P39" s="147"/>
      <c r="Q39" s="147"/>
      <c r="R39" s="147"/>
      <c r="S39" s="148"/>
      <c r="T39" s="148"/>
      <c r="U39" s="148"/>
      <c r="V39" s="148"/>
      <c r="W39" s="148"/>
      <c r="X39" s="149"/>
    </row>
    <row r="40" spans="2:27" ht="17.7" customHeight="1">
      <c r="B40" s="12" t="s">
        <v>47</v>
      </c>
      <c r="C40" s="16">
        <v>0</v>
      </c>
      <c r="D40" s="16">
        <v>0</v>
      </c>
      <c r="E40" s="16">
        <v>0</v>
      </c>
      <c r="F40" s="21"/>
      <c r="G40" s="21"/>
      <c r="H40" s="152"/>
      <c r="I40" s="152"/>
      <c r="J40" s="152"/>
      <c r="K40" s="152"/>
      <c r="L40" s="22"/>
      <c r="M40" s="23"/>
      <c r="N40" s="152"/>
      <c r="O40" s="152"/>
      <c r="P40" s="152"/>
      <c r="Q40" s="152"/>
      <c r="R40" s="152"/>
      <c r="S40" s="150"/>
      <c r="T40" s="150"/>
      <c r="U40" s="150"/>
      <c r="V40" s="150"/>
      <c r="W40" s="150"/>
      <c r="X40" s="151"/>
    </row>
    <row r="41" spans="2:27" ht="8.4" customHeight="1">
      <c r="B41" s="24"/>
      <c r="C41" s="15"/>
      <c r="D41" s="15"/>
      <c r="E41" s="15"/>
      <c r="F41" s="15"/>
      <c r="G41" s="15"/>
      <c r="H41" s="15"/>
      <c r="I41" s="15"/>
      <c r="J41" s="15"/>
      <c r="K41" s="15"/>
      <c r="L41" s="15"/>
      <c r="M41" s="15"/>
      <c r="N41" s="15"/>
      <c r="O41" s="15"/>
      <c r="P41" s="15"/>
      <c r="Q41" s="15"/>
      <c r="R41" s="15"/>
      <c r="S41" s="15"/>
      <c r="T41" s="15"/>
      <c r="U41" s="15"/>
      <c r="V41" s="15"/>
      <c r="W41" s="15"/>
      <c r="X41" s="25"/>
    </row>
    <row r="42" spans="2:27" ht="15.75" customHeight="1">
      <c r="B42" s="155" t="s">
        <v>56</v>
      </c>
      <c r="C42" s="156"/>
      <c r="D42" s="156"/>
      <c r="E42" s="156"/>
      <c r="F42" s="156"/>
      <c r="G42" s="156"/>
      <c r="H42" s="156"/>
      <c r="I42" s="156"/>
      <c r="J42" s="156"/>
      <c r="K42" s="156"/>
      <c r="L42" s="156"/>
      <c r="M42" s="156"/>
      <c r="N42" s="156"/>
      <c r="O42" s="156"/>
      <c r="P42" s="156"/>
      <c r="Q42" s="156"/>
      <c r="R42" s="156"/>
      <c r="S42" s="156"/>
      <c r="T42" s="156"/>
      <c r="U42" s="156"/>
      <c r="V42" s="156"/>
      <c r="W42" s="156"/>
      <c r="X42" s="157"/>
      <c r="Z42" s="26"/>
    </row>
    <row r="43" spans="2:27" ht="33" customHeight="1">
      <c r="B43" s="153"/>
      <c r="C43" s="153"/>
      <c r="D43" s="153"/>
      <c r="E43" s="153"/>
      <c r="F43" s="153"/>
      <c r="G43" s="153"/>
      <c r="H43" s="153"/>
      <c r="I43" s="153"/>
      <c r="J43" s="153"/>
      <c r="K43" s="153"/>
      <c r="L43" s="153"/>
      <c r="M43" s="153"/>
      <c r="N43" s="153"/>
      <c r="O43" s="153"/>
      <c r="P43" s="153"/>
      <c r="Q43" s="153"/>
      <c r="R43" s="153"/>
      <c r="S43" s="153"/>
      <c r="T43" s="153"/>
      <c r="U43" s="153"/>
      <c r="V43" s="153"/>
      <c r="W43" s="153"/>
      <c r="X43" s="153"/>
      <c r="Y43" s="27"/>
      <c r="Z43" s="27"/>
      <c r="AA43" s="27"/>
    </row>
    <row r="44" spans="2:27" ht="10.5" customHeight="1">
      <c r="B44" s="154"/>
      <c r="C44" s="143"/>
      <c r="D44" s="143"/>
      <c r="E44" s="143"/>
      <c r="F44" s="143"/>
      <c r="G44" s="143"/>
      <c r="H44" s="143"/>
      <c r="I44" s="143"/>
      <c r="J44" s="143"/>
      <c r="K44" s="143"/>
      <c r="L44" s="143"/>
      <c r="M44" s="143"/>
      <c r="N44" s="143"/>
      <c r="O44" s="143"/>
      <c r="P44" s="143"/>
      <c r="Q44" s="143"/>
      <c r="R44" s="143"/>
      <c r="S44" s="143"/>
      <c r="T44" s="143"/>
      <c r="U44" s="143"/>
      <c r="V44" s="143"/>
      <c r="W44" s="143"/>
      <c r="X44" s="146"/>
      <c r="Y44" s="28"/>
      <c r="Z44" s="29"/>
      <c r="AA44" s="30"/>
    </row>
    <row r="45" spans="2:27" ht="18" customHeight="1">
      <c r="B45" s="168" t="s">
        <v>48</v>
      </c>
      <c r="C45" s="169"/>
      <c r="D45" s="169"/>
      <c r="E45" s="169"/>
      <c r="F45" s="169"/>
      <c r="G45" s="169"/>
      <c r="H45" s="169"/>
      <c r="I45" s="169"/>
      <c r="J45" s="169"/>
      <c r="K45" s="169"/>
      <c r="L45" s="169"/>
      <c r="M45" s="169"/>
      <c r="N45" s="169"/>
      <c r="O45" s="169"/>
      <c r="P45" s="169"/>
      <c r="Q45" s="169"/>
      <c r="R45" s="169"/>
      <c r="S45" s="169"/>
      <c r="T45" s="169"/>
      <c r="U45" s="169"/>
      <c r="V45" s="169"/>
      <c r="W45" s="169"/>
      <c r="X45" s="170"/>
      <c r="Y45" s="28"/>
      <c r="Z45" s="29"/>
      <c r="AA45" s="30"/>
    </row>
    <row r="46" spans="2:27" ht="32.25" customHeight="1">
      <c r="B46" s="171"/>
      <c r="C46" s="172"/>
      <c r="D46" s="172"/>
      <c r="E46" s="172"/>
      <c r="F46" s="172"/>
      <c r="G46" s="172"/>
      <c r="H46" s="172"/>
      <c r="I46" s="172"/>
      <c r="J46" s="172"/>
      <c r="K46" s="172"/>
      <c r="L46" s="172"/>
      <c r="M46" s="172"/>
      <c r="N46" s="172"/>
      <c r="O46" s="172"/>
      <c r="P46" s="172"/>
      <c r="Q46" s="172"/>
      <c r="R46" s="172"/>
      <c r="S46" s="172"/>
      <c r="T46" s="172"/>
      <c r="U46" s="172"/>
      <c r="V46" s="172"/>
      <c r="W46" s="172"/>
      <c r="X46" s="173"/>
      <c r="Y46" s="28"/>
      <c r="Z46" s="29"/>
      <c r="AA46" s="30"/>
    </row>
    <row r="47" spans="2:27" ht="8.4" customHeight="1">
      <c r="B47" s="24"/>
      <c r="C47" s="15"/>
      <c r="D47" s="15"/>
      <c r="E47" s="15"/>
      <c r="F47" s="15"/>
      <c r="G47" s="143"/>
      <c r="H47" s="143"/>
      <c r="I47" s="143"/>
      <c r="J47" s="143"/>
      <c r="K47" s="143"/>
      <c r="L47" s="143"/>
      <c r="M47" s="15"/>
      <c r="N47" s="15"/>
      <c r="O47" s="15"/>
      <c r="P47" s="15"/>
      <c r="Q47" s="15"/>
      <c r="R47" s="15"/>
      <c r="S47" s="15"/>
      <c r="T47" s="15"/>
      <c r="U47" s="15"/>
      <c r="V47" s="15"/>
      <c r="W47" s="15"/>
      <c r="X47" s="25"/>
      <c r="Y47" s="28"/>
      <c r="Z47" s="29"/>
      <c r="AA47" s="30"/>
    </row>
    <row r="48" spans="2:27" ht="15">
      <c r="B48" s="158" t="s">
        <v>49</v>
      </c>
      <c r="C48" s="159"/>
      <c r="D48" s="159"/>
      <c r="E48" s="159"/>
      <c r="F48" s="159"/>
      <c r="G48" s="159"/>
      <c r="H48" s="159"/>
      <c r="I48" s="17"/>
      <c r="J48" s="31" t="s">
        <v>50</v>
      </c>
      <c r="K48" s="17"/>
      <c r="L48" s="160"/>
      <c r="M48" s="161"/>
      <c r="N48" s="17"/>
      <c r="O48" s="19" t="s">
        <v>51</v>
      </c>
      <c r="P48" s="17"/>
      <c r="Q48" s="125"/>
      <c r="R48" s="126"/>
      <c r="S48" s="17"/>
      <c r="T48" s="17"/>
      <c r="U48" s="17"/>
      <c r="V48" s="17"/>
      <c r="W48" s="17"/>
      <c r="X48" s="32"/>
      <c r="Y48" s="28"/>
      <c r="Z48" s="29"/>
      <c r="AA48" s="30"/>
    </row>
    <row r="49" spans="2:27" ht="8.4" customHeight="1">
      <c r="B49" s="33"/>
      <c r="C49" s="17"/>
      <c r="D49" s="17"/>
      <c r="E49" s="17"/>
      <c r="F49" s="17"/>
      <c r="G49" s="17"/>
      <c r="H49" s="17"/>
      <c r="I49" s="162"/>
      <c r="J49" s="162"/>
      <c r="K49" s="162"/>
      <c r="L49" s="162"/>
      <c r="M49" s="162"/>
      <c r="N49" s="162"/>
      <c r="O49" s="162"/>
      <c r="P49" s="162"/>
      <c r="Q49" s="162"/>
      <c r="R49" s="162"/>
      <c r="S49" s="162"/>
      <c r="T49" s="162"/>
      <c r="U49" s="162"/>
      <c r="V49" s="162"/>
      <c r="W49" s="162"/>
      <c r="X49" s="163"/>
      <c r="Y49" s="28"/>
      <c r="Z49" s="29"/>
      <c r="AA49" s="30"/>
    </row>
    <row r="50" spans="2:27" ht="14.1" customHeight="1">
      <c r="B50" s="164" t="s">
        <v>63</v>
      </c>
      <c r="C50" s="165"/>
      <c r="D50" s="165"/>
      <c r="E50" s="165"/>
      <c r="F50" s="165"/>
      <c r="G50" s="165"/>
      <c r="H50" s="165"/>
      <c r="I50" s="165"/>
      <c r="J50" s="165"/>
      <c r="K50" s="165"/>
      <c r="L50" s="165"/>
      <c r="M50" s="165"/>
      <c r="N50" s="165"/>
      <c r="O50" s="165"/>
      <c r="P50" s="165"/>
      <c r="Q50" s="165"/>
      <c r="R50" s="165"/>
      <c r="S50" s="165"/>
      <c r="T50" s="165"/>
      <c r="U50" s="165"/>
      <c r="V50" s="165"/>
      <c r="W50" s="165"/>
      <c r="X50" s="166"/>
      <c r="Y50" s="28"/>
      <c r="Z50" s="29"/>
      <c r="AA50" s="30"/>
    </row>
    <row r="51" spans="2:27" ht="8.4" customHeight="1">
      <c r="B51" s="34"/>
      <c r="C51" s="21"/>
      <c r="D51" s="21"/>
      <c r="E51" s="21"/>
      <c r="F51" s="21"/>
      <c r="G51" s="35"/>
      <c r="H51" s="21"/>
      <c r="I51" s="36"/>
      <c r="J51" s="37"/>
      <c r="K51" s="22"/>
      <c r="L51" s="21"/>
      <c r="M51" s="21"/>
      <c r="N51" s="21"/>
      <c r="O51" s="21"/>
      <c r="P51" s="21"/>
      <c r="Q51" s="21"/>
      <c r="R51" s="21"/>
      <c r="S51" s="21"/>
      <c r="T51" s="21"/>
      <c r="U51" s="21"/>
      <c r="V51" s="21"/>
      <c r="W51" s="21"/>
      <c r="X51" s="38"/>
      <c r="Y51" s="28"/>
      <c r="Z51" s="29"/>
      <c r="AA51" s="30"/>
    </row>
    <row r="52" spans="2:27" ht="20.85" customHeight="1">
      <c r="B52" s="167" t="s">
        <v>67</v>
      </c>
      <c r="C52" s="167"/>
      <c r="D52" s="167"/>
      <c r="E52" s="167"/>
      <c r="F52" s="167"/>
      <c r="G52" s="167"/>
      <c r="H52" s="167"/>
      <c r="I52" s="167"/>
      <c r="J52" s="167"/>
      <c r="K52" s="167"/>
      <c r="L52" s="167"/>
      <c r="M52" s="167"/>
      <c r="N52" s="167"/>
      <c r="O52" s="167"/>
      <c r="P52" s="167"/>
      <c r="Q52" s="167"/>
      <c r="R52" s="167"/>
      <c r="S52" s="167"/>
      <c r="T52" s="167"/>
      <c r="U52" s="167"/>
      <c r="V52" s="167"/>
      <c r="W52" s="167"/>
      <c r="X52" s="167"/>
      <c r="Y52" s="28"/>
      <c r="Z52" s="29"/>
      <c r="AA52" s="30"/>
    </row>
    <row r="53" spans="2:27" ht="15">
      <c r="B53" s="167"/>
      <c r="C53" s="167"/>
      <c r="D53" s="167"/>
      <c r="E53" s="167"/>
      <c r="F53" s="167"/>
      <c r="G53" s="167"/>
      <c r="H53" s="167"/>
      <c r="I53" s="167"/>
      <c r="J53" s="167"/>
      <c r="K53" s="167"/>
      <c r="L53" s="167"/>
      <c r="M53" s="167"/>
      <c r="N53" s="167"/>
      <c r="O53" s="167"/>
      <c r="P53" s="167"/>
      <c r="Q53" s="167"/>
      <c r="R53" s="167"/>
      <c r="S53" s="167"/>
      <c r="T53" s="167"/>
      <c r="U53" s="167"/>
      <c r="V53" s="167"/>
      <c r="W53" s="167"/>
      <c r="X53" s="167"/>
      <c r="Y53" s="28"/>
      <c r="Z53" s="29"/>
      <c r="AA53" s="30"/>
    </row>
    <row r="54" spans="2:27" ht="13.5" customHeight="1">
      <c r="G54" s="147"/>
      <c r="H54" s="147"/>
      <c r="I54" s="147"/>
      <c r="J54" s="147"/>
      <c r="K54" s="147"/>
      <c r="L54" s="147"/>
      <c r="M54" s="147"/>
      <c r="N54" s="147"/>
      <c r="O54" s="147"/>
      <c r="P54" s="147"/>
      <c r="Q54" s="147"/>
      <c r="R54" s="147"/>
      <c r="S54" s="147"/>
      <c r="T54" s="147"/>
      <c r="U54" s="147"/>
      <c r="V54" s="147"/>
      <c r="W54" s="147"/>
      <c r="X54" s="147"/>
      <c r="Y54" s="28"/>
      <c r="Z54" s="29"/>
      <c r="AA54" s="30"/>
    </row>
  </sheetData>
  <sheetProtection selectLockedCells="1" selectUnlockedCells="1"/>
  <mergeCells count="144">
    <mergeCell ref="B6:B9"/>
    <mergeCell ref="C6:R6"/>
    <mergeCell ref="S6:X9"/>
    <mergeCell ref="C7:R9"/>
    <mergeCell ref="C10:D10"/>
    <mergeCell ref="E10:G10"/>
    <mergeCell ref="H10:J10"/>
    <mergeCell ref="K10:N10"/>
    <mergeCell ref="O10:R10"/>
    <mergeCell ref="S10:V10"/>
    <mergeCell ref="W10:X10"/>
    <mergeCell ref="K17:N17"/>
    <mergeCell ref="G17:J17"/>
    <mergeCell ref="H37:I37"/>
    <mergeCell ref="B15:F16"/>
    <mergeCell ref="G15:J16"/>
    <mergeCell ref="K15:N16"/>
    <mergeCell ref="O15:X15"/>
    <mergeCell ref="O16:R16"/>
    <mergeCell ref="S16:U16"/>
    <mergeCell ref="V16:X16"/>
    <mergeCell ref="H31:I31"/>
    <mergeCell ref="H36:I36"/>
    <mergeCell ref="S17:U17"/>
    <mergeCell ref="V17:X17"/>
    <mergeCell ref="J36:K36"/>
    <mergeCell ref="N36:O36"/>
    <mergeCell ref="P36:R36"/>
    <mergeCell ref="J37:K37"/>
    <mergeCell ref="N37:O37"/>
    <mergeCell ref="P37:R37"/>
    <mergeCell ref="H34:I34"/>
    <mergeCell ref="J34:K34"/>
    <mergeCell ref="N34:O34"/>
    <mergeCell ref="P34:R34"/>
    <mergeCell ref="G54:H54"/>
    <mergeCell ref="I54:X54"/>
    <mergeCell ref="B48:H48"/>
    <mergeCell ref="L48:M48"/>
    <mergeCell ref="Q48:R48"/>
    <mergeCell ref="I49:X49"/>
    <mergeCell ref="B50:X50"/>
    <mergeCell ref="B52:X53"/>
    <mergeCell ref="B45:X45"/>
    <mergeCell ref="B46:X46"/>
    <mergeCell ref="G47:H47"/>
    <mergeCell ref="I47:J47"/>
    <mergeCell ref="K47:L47"/>
    <mergeCell ref="P33:R33"/>
    <mergeCell ref="H40:I40"/>
    <mergeCell ref="J40:K40"/>
    <mergeCell ref="N40:O40"/>
    <mergeCell ref="P40:R40"/>
    <mergeCell ref="B43:X43"/>
    <mergeCell ref="B44:X44"/>
    <mergeCell ref="H38:I38"/>
    <mergeCell ref="J38:K38"/>
    <mergeCell ref="N38:O38"/>
    <mergeCell ref="P38:R38"/>
    <mergeCell ref="H39:I39"/>
    <mergeCell ref="J39:K39"/>
    <mergeCell ref="N39:O39"/>
    <mergeCell ref="P39:R39"/>
    <mergeCell ref="B42:X42"/>
    <mergeCell ref="H35:I35"/>
    <mergeCell ref="J35:K35"/>
    <mergeCell ref="B27:X27"/>
    <mergeCell ref="H28:I29"/>
    <mergeCell ref="J28:M28"/>
    <mergeCell ref="N28:O29"/>
    <mergeCell ref="P28:R29"/>
    <mergeCell ref="S28:X28"/>
    <mergeCell ref="J29:K29"/>
    <mergeCell ref="S29:X40"/>
    <mergeCell ref="H30:I30"/>
    <mergeCell ref="J30:K30"/>
    <mergeCell ref="N30:O30"/>
    <mergeCell ref="P30:R30"/>
    <mergeCell ref="J31:K31"/>
    <mergeCell ref="N31:O31"/>
    <mergeCell ref="P31:R31"/>
    <mergeCell ref="P35:R35"/>
    <mergeCell ref="N35:O35"/>
    <mergeCell ref="H32:I32"/>
    <mergeCell ref="J32:K32"/>
    <mergeCell ref="N32:O32"/>
    <mergeCell ref="P32:R32"/>
    <mergeCell ref="H33:I33"/>
    <mergeCell ref="J33:K33"/>
    <mergeCell ref="N33:O33"/>
    <mergeCell ref="V25:W25"/>
    <mergeCell ref="B26:C26"/>
    <mergeCell ref="G26:I26"/>
    <mergeCell ref="K26:M26"/>
    <mergeCell ref="O26:P26"/>
    <mergeCell ref="Q26:S26"/>
    <mergeCell ref="T26:U26"/>
    <mergeCell ref="V26:W26"/>
    <mergeCell ref="B25:C25"/>
    <mergeCell ref="G25:I25"/>
    <mergeCell ref="K25:M25"/>
    <mergeCell ref="O25:P25"/>
    <mergeCell ref="Q25:S25"/>
    <mergeCell ref="T25:U25"/>
    <mergeCell ref="B22:M22"/>
    <mergeCell ref="N22:X22"/>
    <mergeCell ref="B23:X23"/>
    <mergeCell ref="B24:C24"/>
    <mergeCell ref="G24:I24"/>
    <mergeCell ref="K24:M24"/>
    <mergeCell ref="N21:X21"/>
    <mergeCell ref="B18:X18"/>
    <mergeCell ref="G20:L20"/>
    <mergeCell ref="M19:R19"/>
    <mergeCell ref="M20:R20"/>
    <mergeCell ref="O24:P24"/>
    <mergeCell ref="Q24:S24"/>
    <mergeCell ref="T24:U24"/>
    <mergeCell ref="V24:W24"/>
    <mergeCell ref="B21:M21"/>
    <mergeCell ref="B1:B4"/>
    <mergeCell ref="C1:R1"/>
    <mergeCell ref="S1:X4"/>
    <mergeCell ref="C2:R4"/>
    <mergeCell ref="O5:R5"/>
    <mergeCell ref="S5:V5"/>
    <mergeCell ref="W5:X5"/>
    <mergeCell ref="S19:X19"/>
    <mergeCell ref="S20:X20"/>
    <mergeCell ref="C19:D19"/>
    <mergeCell ref="C20:D20"/>
    <mergeCell ref="E19:F19"/>
    <mergeCell ref="E20:F20"/>
    <mergeCell ref="G19:L19"/>
    <mergeCell ref="B11:X11"/>
    <mergeCell ref="C5:D5"/>
    <mergeCell ref="E5:G5"/>
    <mergeCell ref="H5:J5"/>
    <mergeCell ref="K5:N5"/>
    <mergeCell ref="B17:F17"/>
    <mergeCell ref="O17:R17"/>
    <mergeCell ref="B13:X13"/>
    <mergeCell ref="B14:X14"/>
    <mergeCell ref="B12:X12"/>
  </mergeCells>
  <pageMargins left="0.23622047244094491" right="0.23622047244094491" top="0.11811023622047245" bottom="0" header="0.51181102362204722" footer="0.51181102362204722"/>
  <pageSetup paperSize="256" scale="77" firstPageNumber="0" pageOrder="overThenDown"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7D627-2AC6-464A-8A5E-A423B74FB8A6}">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296875" customWidth="1"/>
    <col min="15" max="15" width="2.2968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389</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384</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82.5" customHeight="1" thickBot="1">
      <c r="C17" s="42" t="s">
        <v>86</v>
      </c>
      <c r="D17" s="197" t="s">
        <v>385</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101</v>
      </c>
      <c r="E19" s="272"/>
      <c r="F19" s="277" t="s">
        <v>104</v>
      </c>
      <c r="G19" s="280" t="s">
        <v>390</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280" t="s">
        <v>386</v>
      </c>
      <c r="E23" s="281"/>
      <c r="F23" s="281"/>
      <c r="G23" s="281"/>
      <c r="H23" s="281"/>
      <c r="I23" s="281"/>
      <c r="J23" s="281"/>
      <c r="K23" s="282"/>
      <c r="L23" s="280"/>
      <c r="M23" s="281"/>
      <c r="N23" s="281"/>
    </row>
    <row r="24" spans="3:14" ht="14.4" thickBot="1">
      <c r="C24" s="240"/>
      <c r="D24" s="283"/>
      <c r="E24" s="354"/>
      <c r="F24" s="354"/>
      <c r="G24" s="354"/>
      <c r="H24" s="354"/>
      <c r="I24" s="354"/>
      <c r="J24" s="354"/>
      <c r="K24" s="285"/>
      <c r="L24" s="283"/>
      <c r="M24" s="354"/>
      <c r="N24" s="354"/>
    </row>
    <row r="25" spans="3:14" ht="14.4" thickBot="1">
      <c r="C25" s="241"/>
      <c r="D25" s="286"/>
      <c r="E25" s="287"/>
      <c r="F25" s="287"/>
      <c r="G25" s="287"/>
      <c r="H25" s="287"/>
      <c r="I25" s="287"/>
      <c r="J25" s="287"/>
      <c r="K25" s="288"/>
      <c r="L25" s="286"/>
      <c r="M25" s="287"/>
      <c r="N25" s="287"/>
    </row>
    <row r="26" spans="3:14" ht="7.5" customHeight="1" thickBot="1"/>
    <row r="27" spans="3:14" ht="14.4" thickBot="1">
      <c r="C27" s="235" t="s">
        <v>78</v>
      </c>
      <c r="D27" s="251"/>
      <c r="E27" s="197" t="s">
        <v>352</v>
      </c>
      <c r="F27" s="198"/>
      <c r="G27" s="198"/>
      <c r="H27" s="198"/>
      <c r="I27" s="198"/>
      <c r="J27" s="198"/>
      <c r="K27" s="198"/>
      <c r="L27" s="198"/>
      <c r="M27" s="198"/>
      <c r="N27" s="199"/>
    </row>
    <row r="28" spans="3:14" ht="12" customHeight="1" thickBot="1"/>
    <row r="29" spans="3:14" ht="74.25" customHeight="1" thickBot="1">
      <c r="C29" s="252" t="s">
        <v>105</v>
      </c>
      <c r="D29" s="253"/>
      <c r="E29" s="253"/>
      <c r="F29" s="254" t="s">
        <v>174</v>
      </c>
      <c r="G29" s="255"/>
      <c r="H29" s="255"/>
      <c r="I29" s="256"/>
      <c r="J29" s="257"/>
      <c r="K29" s="257"/>
      <c r="L29" s="258"/>
      <c r="M29" s="259"/>
      <c r="N29" s="260"/>
    </row>
    <row r="30" spans="3:14" ht="53.25" customHeight="1" thickBot="1">
      <c r="C30" s="261" t="s">
        <v>109</v>
      </c>
      <c r="D30" s="262"/>
      <c r="E30" s="262"/>
      <c r="F30" s="263" t="s">
        <v>106</v>
      </c>
      <c r="G30" s="264"/>
      <c r="H30" s="265"/>
      <c r="I30" s="266"/>
      <c r="J30" s="267"/>
      <c r="K30" s="267"/>
      <c r="L30" s="267"/>
      <c r="M30" s="267"/>
      <c r="N30" s="268"/>
    </row>
    <row r="31" spans="3:14" ht="14.4" thickBot="1">
      <c r="C31" s="235" t="s">
        <v>73</v>
      </c>
      <c r="D31" s="251"/>
      <c r="E31" s="269" t="s">
        <v>93</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353</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c r="F40" s="206"/>
      <c r="G40" s="53" t="s">
        <v>75</v>
      </c>
      <c r="H40" s="206"/>
      <c r="I40" s="53" t="s">
        <v>75</v>
      </c>
      <c r="J40" s="206"/>
      <c r="K40" s="53" t="s">
        <v>75</v>
      </c>
      <c r="L40" s="206"/>
      <c r="M40" s="53" t="s">
        <v>75</v>
      </c>
      <c r="N40" s="208"/>
    </row>
    <row r="41" spans="3:14" ht="88.05" customHeight="1" thickBot="1">
      <c r="C41" s="200" t="s">
        <v>335</v>
      </c>
      <c r="D41" s="201"/>
      <c r="E41" s="197" t="s">
        <v>387</v>
      </c>
      <c r="F41" s="198"/>
      <c r="G41" s="198"/>
      <c r="H41" s="198"/>
      <c r="I41" s="198"/>
      <c r="J41" s="198"/>
      <c r="K41" s="198"/>
      <c r="L41" s="198"/>
      <c r="M41" s="198"/>
      <c r="N41" s="199"/>
    </row>
    <row r="42" spans="3:14" ht="14.4" thickBot="1">
      <c r="C42" s="43" t="s">
        <v>326</v>
      </c>
      <c r="D42" s="339" t="s">
        <v>332</v>
      </c>
      <c r="E42" s="249"/>
      <c r="F42" s="250"/>
      <c r="G42" s="99"/>
      <c r="H42" s="99"/>
      <c r="I42" s="99"/>
      <c r="J42" s="99"/>
      <c r="K42" s="99"/>
      <c r="L42" s="99"/>
      <c r="M42" s="99"/>
      <c r="N42" s="79"/>
    </row>
    <row r="43" spans="3:14" ht="15.75" customHeight="1" thickBot="1">
      <c r="C43" s="212" t="s">
        <v>89</v>
      </c>
      <c r="D43" s="340"/>
      <c r="E43" s="340"/>
      <c r="F43" s="218"/>
      <c r="G43" s="195"/>
      <c r="H43" s="195"/>
      <c r="I43" s="195"/>
      <c r="J43" s="195"/>
      <c r="K43" s="195"/>
      <c r="L43" s="195"/>
      <c r="M43" s="195"/>
      <c r="N43" s="196"/>
    </row>
    <row r="44" spans="3:14" ht="15" customHeight="1" thickBot="1">
      <c r="C44" s="212"/>
      <c r="D44" s="340"/>
      <c r="E44" s="214"/>
      <c r="F44" s="219" t="s">
        <v>355</v>
      </c>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356</v>
      </c>
      <c r="F48" s="198"/>
      <c r="G48" s="198"/>
      <c r="H48" s="198"/>
      <c r="I48" s="198"/>
      <c r="J48" s="198"/>
      <c r="K48" s="198"/>
      <c r="L48" s="198"/>
      <c r="M48" s="198"/>
      <c r="N48" s="199"/>
    </row>
    <row r="49" spans="3:14" ht="88.95" customHeight="1" thickBot="1">
      <c r="C49" s="200" t="s">
        <v>324</v>
      </c>
      <c r="D49" s="201"/>
      <c r="E49" s="202" t="s">
        <v>365</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9">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K25"/>
    <mergeCell ref="L23: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0D56625C-8716-4C1D-B5F5-DF85CE65F82F}">
      <formula1>INDIRECT(F29)</formula1>
    </dataValidation>
  </dataValidations>
  <pageMargins left="0.7" right="0.7" top="0.75" bottom="0.75" header="0.3" footer="0.3"/>
  <pageSetup scale="5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2F199-8511-4438-884B-AFA6A59AB4E2}">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451</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44621</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452</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453</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97</v>
      </c>
      <c r="E19" s="272"/>
      <c r="F19" s="277" t="s">
        <v>104</v>
      </c>
      <c r="G19" s="280" t="s">
        <v>448</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t="s">
        <v>454</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438</v>
      </c>
      <c r="F27" s="198"/>
      <c r="G27" s="198"/>
      <c r="H27" s="198"/>
      <c r="I27" s="198"/>
      <c r="J27" s="198"/>
      <c r="K27" s="198"/>
      <c r="L27" s="198"/>
      <c r="M27" s="198"/>
      <c r="N27" s="199"/>
    </row>
    <row r="28" spans="3:14" ht="12" customHeight="1" thickBot="1"/>
    <row r="29" spans="3:14" ht="59.4" customHeight="1" thickBot="1">
      <c r="C29" s="252" t="s">
        <v>105</v>
      </c>
      <c r="D29" s="253"/>
      <c r="E29" s="253"/>
      <c r="F29" s="254" t="s">
        <v>174</v>
      </c>
      <c r="G29" s="255"/>
      <c r="H29" s="255"/>
      <c r="I29" s="256"/>
      <c r="J29" s="257"/>
      <c r="K29" s="257"/>
      <c r="L29" s="258"/>
      <c r="M29" s="259"/>
      <c r="N29" s="260"/>
    </row>
    <row r="30" spans="3:14" ht="53.25" customHeight="1" thickBot="1">
      <c r="C30" s="261" t="s">
        <v>109</v>
      </c>
      <c r="D30" s="262"/>
      <c r="E30" s="262"/>
      <c r="F30" s="263" t="s">
        <v>106</v>
      </c>
      <c r="G30" s="264"/>
      <c r="H30" s="265"/>
      <c r="I30" s="266"/>
      <c r="J30" s="267"/>
      <c r="K30" s="267"/>
      <c r="L30" s="267"/>
      <c r="M30" s="267"/>
      <c r="N30" s="268"/>
    </row>
    <row r="31" spans="3:14" ht="14.4" thickBot="1">
      <c r="C31" s="235" t="s">
        <v>73</v>
      </c>
      <c r="D31" s="251"/>
      <c r="E31" s="269" t="s">
        <v>95</v>
      </c>
      <c r="F31" s="270"/>
    </row>
    <row r="32" spans="3:14" ht="14.4" thickBot="1">
      <c r="C32" s="235" t="s">
        <v>88</v>
      </c>
      <c r="D32" s="236"/>
      <c r="E32" s="237"/>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t="s">
        <v>75</v>
      </c>
      <c r="F40" s="206"/>
      <c r="G40" s="53" t="s">
        <v>75</v>
      </c>
      <c r="H40" s="206"/>
      <c r="I40" s="53" t="s">
        <v>75</v>
      </c>
      <c r="J40" s="206"/>
      <c r="K40" s="53" t="s">
        <v>75</v>
      </c>
      <c r="L40" s="206"/>
      <c r="M40" s="53" t="s">
        <v>75</v>
      </c>
      <c r="N40" s="208"/>
    </row>
    <row r="41" spans="3:14" ht="51" customHeight="1" thickBot="1">
      <c r="C41" s="200" t="s">
        <v>335</v>
      </c>
      <c r="D41" s="201"/>
      <c r="E41" s="197" t="s">
        <v>439</v>
      </c>
      <c r="F41" s="198"/>
      <c r="G41" s="198"/>
      <c r="H41" s="198"/>
      <c r="I41" s="198"/>
      <c r="J41" s="198"/>
      <c r="K41" s="198"/>
      <c r="L41" s="198"/>
      <c r="M41" s="198"/>
      <c r="N41" s="199"/>
    </row>
    <row r="42" spans="3:14" ht="14.4" thickBot="1">
      <c r="C42" s="43" t="s">
        <v>326</v>
      </c>
      <c r="D42" s="339" t="s">
        <v>333</v>
      </c>
      <c r="E42" s="249"/>
      <c r="F42" s="250"/>
      <c r="G42" s="99"/>
      <c r="H42" s="99"/>
      <c r="I42" s="99"/>
      <c r="J42" s="99"/>
      <c r="K42" s="99"/>
      <c r="L42" s="99"/>
      <c r="M42" s="99"/>
      <c r="N42" s="79"/>
    </row>
    <row r="43" spans="3:14" ht="15.75" customHeight="1" thickBot="1">
      <c r="C43" s="212" t="s">
        <v>89</v>
      </c>
      <c r="D43" s="340"/>
      <c r="E43" s="340"/>
      <c r="F43" s="218" t="s">
        <v>347</v>
      </c>
      <c r="G43" s="195"/>
      <c r="H43" s="195"/>
      <c r="I43" s="195"/>
      <c r="J43" s="195"/>
      <c r="K43" s="195"/>
      <c r="L43" s="195"/>
      <c r="M43" s="195"/>
      <c r="N43" s="196"/>
    </row>
    <row r="44" spans="3:14" ht="15" customHeight="1" thickBot="1">
      <c r="C44" s="212"/>
      <c r="D44" s="340"/>
      <c r="E44" s="214"/>
      <c r="F44" s="219"/>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455</v>
      </c>
      <c r="F48" s="198"/>
      <c r="G48" s="198"/>
      <c r="H48" s="198"/>
      <c r="I48" s="198"/>
      <c r="J48" s="198"/>
      <c r="K48" s="198"/>
      <c r="L48" s="198"/>
      <c r="M48" s="198"/>
      <c r="N48" s="199"/>
    </row>
    <row r="49" spans="3:14" ht="73.5" customHeight="1" thickBot="1">
      <c r="C49" s="200" t="s">
        <v>324</v>
      </c>
      <c r="D49" s="201"/>
      <c r="E49" s="202"/>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C14:C15"/>
    <mergeCell ref="D14:N15"/>
    <mergeCell ref="C3:D6"/>
    <mergeCell ref="E3:J6"/>
    <mergeCell ref="K3:N9"/>
    <mergeCell ref="C7:D8"/>
    <mergeCell ref="E7:J9"/>
    <mergeCell ref="C9:D9"/>
    <mergeCell ref="C10:N11"/>
    <mergeCell ref="D12:F12"/>
    <mergeCell ref="H12:J12"/>
    <mergeCell ref="L12:N12"/>
    <mergeCell ref="C13:N13"/>
    <mergeCell ref="D17:N17"/>
    <mergeCell ref="C18:N18"/>
    <mergeCell ref="C19:C21"/>
    <mergeCell ref="D19:E21"/>
    <mergeCell ref="F19:F21"/>
    <mergeCell ref="G19:N21"/>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K34:L34"/>
    <mergeCell ref="E35:F35"/>
    <mergeCell ref="H35:I35"/>
    <mergeCell ref="K35:L35"/>
    <mergeCell ref="E36:F36"/>
    <mergeCell ref="H36:I36"/>
    <mergeCell ref="F39:F40"/>
    <mergeCell ref="H39:H40"/>
    <mergeCell ref="J39:J40"/>
    <mergeCell ref="E33:F33"/>
    <mergeCell ref="C34:C37"/>
    <mergeCell ref="E34:F34"/>
    <mergeCell ref="H34:I34"/>
    <mergeCell ref="K36:L36"/>
    <mergeCell ref="E37:F37"/>
    <mergeCell ref="H37:I37"/>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C39:C40"/>
    <mergeCell ref="D39:D40"/>
  </mergeCells>
  <dataValidations count="1">
    <dataValidation type="list" allowBlank="1" showInputMessage="1" showErrorMessage="1" sqref="I30 I29:N29" xr:uid="{3E15B1C5-46ED-413C-A60E-EE8D5C2564FA}">
      <formula1>INDIRECT(F29)</formula1>
    </dataValidation>
  </dataValidations>
  <pageMargins left="0.7" right="0.7" top="0.75" bottom="0.75" header="0.3" footer="0.3"/>
  <pageSetup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EAD1-BC1C-4503-B6B1-E3BF3032817A}">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376</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43959</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377</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74.400000000000006" customHeight="1" thickBot="1">
      <c r="C17" s="42" t="s">
        <v>86</v>
      </c>
      <c r="D17" s="197" t="s">
        <v>378</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102</v>
      </c>
      <c r="E19" s="272"/>
      <c r="F19" s="277" t="s">
        <v>104</v>
      </c>
      <c r="G19" s="280" t="s">
        <v>379</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242" t="s">
        <v>380</v>
      </c>
      <c r="E23" s="243"/>
      <c r="F23" s="243"/>
      <c r="G23" s="243"/>
      <c r="H23" s="243"/>
      <c r="I23" s="243"/>
      <c r="J23" s="243"/>
      <c r="K23" s="243"/>
      <c r="L23" s="243"/>
      <c r="M23" s="243"/>
      <c r="N23" s="244"/>
    </row>
    <row r="24" spans="3:14" ht="14.4" thickBot="1">
      <c r="C24" s="240"/>
      <c r="D24" s="245"/>
      <c r="E24" s="358"/>
      <c r="F24" s="358"/>
      <c r="G24" s="358"/>
      <c r="H24" s="358"/>
      <c r="I24" s="358"/>
      <c r="J24" s="358"/>
      <c r="K24" s="358"/>
      <c r="L24" s="358"/>
      <c r="M24" s="358"/>
      <c r="N24" s="247"/>
    </row>
    <row r="25" spans="3:14" ht="14.4" thickBot="1">
      <c r="C25" s="241"/>
      <c r="D25" s="248"/>
      <c r="E25" s="249"/>
      <c r="F25" s="249"/>
      <c r="G25" s="249"/>
      <c r="H25" s="249"/>
      <c r="I25" s="249"/>
      <c r="J25" s="249"/>
      <c r="K25" s="249"/>
      <c r="L25" s="249"/>
      <c r="M25" s="249"/>
      <c r="N25" s="250"/>
    </row>
    <row r="26" spans="3:14" ht="7.5" customHeight="1" thickBot="1"/>
    <row r="27" spans="3:14" ht="14.4" thickBot="1">
      <c r="C27" s="235" t="s">
        <v>78</v>
      </c>
      <c r="D27" s="251"/>
      <c r="E27" s="197" t="s">
        <v>349</v>
      </c>
      <c r="F27" s="198"/>
      <c r="G27" s="198"/>
      <c r="H27" s="198"/>
      <c r="I27" s="198"/>
      <c r="J27" s="198"/>
      <c r="K27" s="198"/>
      <c r="L27" s="198"/>
      <c r="M27" s="198"/>
      <c r="N27" s="199"/>
    </row>
    <row r="28" spans="3:14" ht="12" customHeight="1" thickBot="1"/>
    <row r="29" spans="3:14" ht="73.8" customHeight="1" thickBot="1">
      <c r="C29" s="252" t="s">
        <v>105</v>
      </c>
      <c r="D29" s="253"/>
      <c r="E29" s="253"/>
      <c r="F29" s="254" t="s">
        <v>175</v>
      </c>
      <c r="G29" s="255"/>
      <c r="H29" s="255"/>
      <c r="I29" s="256"/>
      <c r="J29" s="257"/>
      <c r="K29" s="257"/>
      <c r="L29" s="258"/>
      <c r="M29" s="259"/>
      <c r="N29" s="260"/>
    </row>
    <row r="30" spans="3:14" ht="53.25" customHeight="1" thickBot="1">
      <c r="C30" s="261" t="s">
        <v>109</v>
      </c>
      <c r="D30" s="262"/>
      <c r="E30" s="262"/>
      <c r="F30" s="263" t="s">
        <v>106</v>
      </c>
      <c r="G30" s="264"/>
      <c r="H30" s="265"/>
      <c r="I30" s="266"/>
      <c r="J30" s="267"/>
      <c r="K30" s="267"/>
      <c r="L30" s="267"/>
      <c r="M30" s="267"/>
      <c r="N30" s="268"/>
    </row>
    <row r="31" spans="3:14" ht="14.4" thickBot="1">
      <c r="C31" s="235" t="s">
        <v>73</v>
      </c>
      <c r="D31" s="251"/>
      <c r="E31" s="269" t="s">
        <v>92</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t="s">
        <v>339</v>
      </c>
      <c r="F40" s="206"/>
      <c r="G40" s="53" t="s">
        <v>75</v>
      </c>
      <c r="H40" s="206"/>
      <c r="I40" s="53" t="s">
        <v>75</v>
      </c>
      <c r="J40" s="206"/>
      <c r="K40" s="53" t="s">
        <v>75</v>
      </c>
      <c r="L40" s="206"/>
      <c r="M40" s="53" t="s">
        <v>75</v>
      </c>
      <c r="N40" s="208"/>
    </row>
    <row r="41" spans="3:14" ht="45.6" customHeight="1" thickBot="1">
      <c r="C41" s="200" t="s">
        <v>335</v>
      </c>
      <c r="D41" s="201"/>
      <c r="E41" s="197" t="s">
        <v>381</v>
      </c>
      <c r="F41" s="198"/>
      <c r="G41" s="198"/>
      <c r="H41" s="198"/>
      <c r="I41" s="198"/>
      <c r="J41" s="198"/>
      <c r="K41" s="198"/>
      <c r="L41" s="198"/>
      <c r="M41" s="198"/>
      <c r="N41" s="199"/>
    </row>
    <row r="42" spans="3:14" ht="14.4" thickBot="1">
      <c r="C42" s="43" t="s">
        <v>326</v>
      </c>
      <c r="D42" s="339" t="s">
        <v>332</v>
      </c>
      <c r="E42" s="249"/>
      <c r="F42" s="250"/>
      <c r="G42" s="99"/>
      <c r="H42" s="99"/>
      <c r="I42" s="99"/>
      <c r="J42" s="99"/>
      <c r="K42" s="99"/>
      <c r="L42" s="99"/>
      <c r="M42" s="99"/>
      <c r="N42" s="79"/>
    </row>
    <row r="43" spans="3:14" ht="15.75" customHeight="1" thickBot="1">
      <c r="C43" s="212" t="s">
        <v>89</v>
      </c>
      <c r="D43" s="340"/>
      <c r="E43" s="340"/>
      <c r="F43" s="218" t="s">
        <v>347</v>
      </c>
      <c r="G43" s="195"/>
      <c r="H43" s="195"/>
      <c r="I43" s="195"/>
      <c r="J43" s="195"/>
      <c r="K43" s="195"/>
      <c r="L43" s="195"/>
      <c r="M43" s="195"/>
      <c r="N43" s="196"/>
    </row>
    <row r="44" spans="3:14" ht="15" customHeight="1" thickBot="1">
      <c r="C44" s="212"/>
      <c r="D44" s="340"/>
      <c r="E44" s="214"/>
      <c r="F44" s="219"/>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346</v>
      </c>
      <c r="F48" s="198"/>
      <c r="G48" s="198"/>
      <c r="H48" s="198"/>
      <c r="I48" s="198"/>
      <c r="J48" s="198"/>
      <c r="K48" s="198"/>
      <c r="L48" s="198"/>
      <c r="M48" s="198"/>
      <c r="N48" s="199"/>
    </row>
    <row r="49" spans="3:14" ht="76.8" customHeight="1" thickBot="1">
      <c r="C49" s="200" t="s">
        <v>324</v>
      </c>
      <c r="D49" s="201"/>
      <c r="E49" s="202" t="s">
        <v>382</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11744CB8-AC6B-446B-AA94-5C07AF2FEDEA}">
      <formula1>INDIRECT(F29)</formula1>
    </dataValidation>
  </dataValidations>
  <pageMargins left="0.7" right="0.7" top="0.75" bottom="0.75" header="0.3" footer="0.3"/>
  <pageSetup scale="5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DEAF2-494D-47F3-A08F-81FA5C9469F2}">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369</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43959</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27" customHeight="1" thickBot="1">
      <c r="C14" s="289" t="s">
        <v>76</v>
      </c>
      <c r="D14" s="291" t="s">
        <v>370</v>
      </c>
      <c r="E14" s="292"/>
      <c r="F14" s="292"/>
      <c r="G14" s="292"/>
      <c r="H14" s="292"/>
      <c r="I14" s="292"/>
      <c r="J14" s="292"/>
      <c r="K14" s="292"/>
      <c r="L14" s="292"/>
      <c r="M14" s="292"/>
      <c r="N14" s="293"/>
    </row>
    <row r="15" spans="3:14" ht="27.6" customHeight="1"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371</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100</v>
      </c>
      <c r="E19" s="272"/>
      <c r="F19" s="277" t="s">
        <v>104</v>
      </c>
      <c r="G19" s="280" t="s">
        <v>372</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52.2" customHeight="1" thickBot="1">
      <c r="C23" s="239" t="s">
        <v>77</v>
      </c>
      <c r="D23" s="242" t="s">
        <v>375</v>
      </c>
      <c r="E23" s="243"/>
      <c r="F23" s="243"/>
      <c r="G23" s="243"/>
      <c r="H23" s="243"/>
      <c r="I23" s="243"/>
      <c r="J23" s="243"/>
      <c r="K23" s="243"/>
      <c r="L23" s="243"/>
      <c r="M23" s="243"/>
      <c r="N23" s="244"/>
    </row>
    <row r="24" spans="3:14" ht="39.6" customHeight="1" thickBot="1">
      <c r="C24" s="240"/>
      <c r="D24" s="245"/>
      <c r="E24" s="358"/>
      <c r="F24" s="358"/>
      <c r="G24" s="358"/>
      <c r="H24" s="358"/>
      <c r="I24" s="358"/>
      <c r="J24" s="358"/>
      <c r="K24" s="358"/>
      <c r="L24" s="358"/>
      <c r="M24" s="358"/>
      <c r="N24" s="247"/>
    </row>
    <row r="25" spans="3:14" ht="49.8" customHeight="1" thickBot="1">
      <c r="C25" s="241"/>
      <c r="D25" s="248"/>
      <c r="E25" s="249"/>
      <c r="F25" s="249"/>
      <c r="G25" s="249"/>
      <c r="H25" s="249"/>
      <c r="I25" s="249"/>
      <c r="J25" s="249"/>
      <c r="K25" s="249"/>
      <c r="L25" s="249"/>
      <c r="M25" s="249"/>
      <c r="N25" s="250"/>
    </row>
    <row r="26" spans="3:14" ht="7.5" customHeight="1" thickBot="1"/>
    <row r="27" spans="3:14" ht="14.4" thickBot="1">
      <c r="C27" s="235" t="s">
        <v>78</v>
      </c>
      <c r="D27" s="251"/>
      <c r="E27" s="197" t="s">
        <v>373</v>
      </c>
      <c r="F27" s="198"/>
      <c r="G27" s="198"/>
      <c r="H27" s="198"/>
      <c r="I27" s="198"/>
      <c r="J27" s="198"/>
      <c r="K27" s="198"/>
      <c r="L27" s="198"/>
      <c r="M27" s="198"/>
      <c r="N27" s="199"/>
    </row>
    <row r="28" spans="3:14" ht="12" customHeight="1" thickBot="1"/>
    <row r="29" spans="3:14" ht="74.25" customHeight="1" thickBot="1">
      <c r="C29" s="252" t="s">
        <v>105</v>
      </c>
      <c r="D29" s="253"/>
      <c r="E29" s="253"/>
      <c r="F29" s="254" t="s">
        <v>176</v>
      </c>
      <c r="G29" s="255"/>
      <c r="H29" s="255"/>
      <c r="I29" s="256"/>
      <c r="J29" s="257"/>
      <c r="K29" s="257"/>
      <c r="L29" s="258"/>
      <c r="M29" s="259"/>
      <c r="N29" s="260"/>
    </row>
    <row r="30" spans="3:14" ht="53.25" customHeight="1" thickBot="1">
      <c r="C30" s="261" t="s">
        <v>109</v>
      </c>
      <c r="D30" s="262"/>
      <c r="E30" s="262"/>
      <c r="F30" s="263" t="s">
        <v>106</v>
      </c>
      <c r="G30" s="264"/>
      <c r="H30" s="265"/>
      <c r="I30" s="266"/>
      <c r="J30" s="267"/>
      <c r="K30" s="267"/>
      <c r="L30" s="267"/>
      <c r="M30" s="267"/>
      <c r="N30" s="268"/>
    </row>
    <row r="31" spans="3:14" ht="14.4" thickBot="1">
      <c r="C31" s="235" t="s">
        <v>73</v>
      </c>
      <c r="D31" s="251"/>
      <c r="E31" s="269" t="s">
        <v>92</v>
      </c>
      <c r="F31" s="270"/>
    </row>
    <row r="32" spans="3:14" ht="14.4" thickBot="1">
      <c r="C32" s="235" t="s">
        <v>88</v>
      </c>
      <c r="D32" s="236"/>
      <c r="E32" s="237" t="s">
        <v>85</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t="s">
        <v>339</v>
      </c>
      <c r="F40" s="206"/>
      <c r="G40" s="53" t="s">
        <v>75</v>
      </c>
      <c r="H40" s="206"/>
      <c r="I40" s="53" t="s">
        <v>75</v>
      </c>
      <c r="J40" s="206"/>
      <c r="K40" s="53" t="s">
        <v>75</v>
      </c>
      <c r="L40" s="206"/>
      <c r="M40" s="53" t="s">
        <v>75</v>
      </c>
      <c r="N40" s="208"/>
    </row>
    <row r="41" spans="3:14" ht="51" customHeight="1" thickBot="1">
      <c r="C41" s="200" t="s">
        <v>335</v>
      </c>
      <c r="D41" s="201"/>
      <c r="E41" s="197" t="s">
        <v>374</v>
      </c>
      <c r="F41" s="198"/>
      <c r="G41" s="198"/>
      <c r="H41" s="198"/>
      <c r="I41" s="198"/>
      <c r="J41" s="198"/>
      <c r="K41" s="198"/>
      <c r="L41" s="198"/>
      <c r="M41" s="198"/>
      <c r="N41" s="199"/>
    </row>
    <row r="42" spans="3:14" ht="14.4" thickBot="1">
      <c r="C42" s="43" t="s">
        <v>326</v>
      </c>
      <c r="D42" s="339" t="s">
        <v>328</v>
      </c>
      <c r="E42" s="249"/>
      <c r="F42" s="250"/>
      <c r="G42" s="99"/>
      <c r="H42" s="99"/>
      <c r="I42" s="99"/>
      <c r="J42" s="99"/>
      <c r="K42" s="99"/>
      <c r="L42" s="99"/>
      <c r="M42" s="99"/>
      <c r="N42" s="79"/>
    </row>
    <row r="43" spans="3:14" ht="15.75" customHeight="1" thickBot="1">
      <c r="C43" s="212" t="s">
        <v>89</v>
      </c>
      <c r="D43" s="340"/>
      <c r="E43" s="340"/>
      <c r="F43" s="218" t="s">
        <v>347</v>
      </c>
      <c r="G43" s="195"/>
      <c r="H43" s="195"/>
      <c r="I43" s="195"/>
      <c r="J43" s="195"/>
      <c r="K43" s="195"/>
      <c r="L43" s="195"/>
      <c r="M43" s="195"/>
      <c r="N43" s="196"/>
    </row>
    <row r="44" spans="3:14" ht="15" customHeight="1" thickBot="1">
      <c r="C44" s="212"/>
      <c r="D44" s="340"/>
      <c r="E44" s="214"/>
      <c r="F44" s="219"/>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346</v>
      </c>
      <c r="F48" s="198"/>
      <c r="G48" s="198"/>
      <c r="H48" s="198"/>
      <c r="I48" s="198"/>
      <c r="J48" s="198"/>
      <c r="K48" s="198"/>
      <c r="L48" s="198"/>
      <c r="M48" s="198"/>
      <c r="N48" s="199"/>
    </row>
    <row r="49" spans="3:14" ht="73.5" customHeight="1" thickBot="1">
      <c r="C49" s="200" t="s">
        <v>324</v>
      </c>
      <c r="D49" s="201"/>
      <c r="E49" s="202"/>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089EBBA4-0BC1-46C8-95FF-34C59EA3A6CE}">
      <formula1>INDIRECT(F29)</formula1>
    </dataValidation>
  </dataValidations>
  <pageMargins left="0.7" right="0.7" top="0.75" bottom="0.75" header="0.3" footer="0.3"/>
  <pageSetup scale="5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8AC01-DD86-43BE-8FB7-3E5AE822243E}">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296875" customWidth="1"/>
    <col min="15" max="15" width="2.2968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383</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384</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82.5" customHeight="1" thickBot="1">
      <c r="C17" s="42" t="s">
        <v>86</v>
      </c>
      <c r="D17" s="197" t="s">
        <v>385</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101</v>
      </c>
      <c r="E19" s="272"/>
      <c r="F19" s="277" t="s">
        <v>104</v>
      </c>
      <c r="G19" s="280" t="s">
        <v>388</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280" t="s">
        <v>386</v>
      </c>
      <c r="E23" s="281"/>
      <c r="F23" s="281"/>
      <c r="G23" s="281"/>
      <c r="H23" s="281"/>
      <c r="I23" s="281"/>
      <c r="J23" s="281"/>
      <c r="K23" s="282"/>
      <c r="L23" s="280"/>
      <c r="M23" s="281"/>
      <c r="N23" s="281"/>
    </row>
    <row r="24" spans="3:14" ht="14.4" thickBot="1">
      <c r="C24" s="240"/>
      <c r="D24" s="283"/>
      <c r="E24" s="354"/>
      <c r="F24" s="354"/>
      <c r="G24" s="354"/>
      <c r="H24" s="354"/>
      <c r="I24" s="354"/>
      <c r="J24" s="354"/>
      <c r="K24" s="285"/>
      <c r="L24" s="283"/>
      <c r="M24" s="354"/>
      <c r="N24" s="354"/>
    </row>
    <row r="25" spans="3:14" ht="14.4" thickBot="1">
      <c r="C25" s="241"/>
      <c r="D25" s="286"/>
      <c r="E25" s="287"/>
      <c r="F25" s="287"/>
      <c r="G25" s="287"/>
      <c r="H25" s="287"/>
      <c r="I25" s="287"/>
      <c r="J25" s="287"/>
      <c r="K25" s="288"/>
      <c r="L25" s="286"/>
      <c r="M25" s="287"/>
      <c r="N25" s="287"/>
    </row>
    <row r="26" spans="3:14" ht="7.5" customHeight="1" thickBot="1"/>
    <row r="27" spans="3:14" ht="14.4" thickBot="1">
      <c r="C27" s="235" t="s">
        <v>78</v>
      </c>
      <c r="D27" s="251"/>
      <c r="E27" s="197" t="s">
        <v>352</v>
      </c>
      <c r="F27" s="198"/>
      <c r="G27" s="198"/>
      <c r="H27" s="198"/>
      <c r="I27" s="198"/>
      <c r="J27" s="198"/>
      <c r="K27" s="198"/>
      <c r="L27" s="198"/>
      <c r="M27" s="198"/>
      <c r="N27" s="199"/>
    </row>
    <row r="28" spans="3:14" ht="12" customHeight="1" thickBot="1"/>
    <row r="29" spans="3:14" ht="74.25" customHeight="1" thickBot="1">
      <c r="C29" s="252" t="s">
        <v>105</v>
      </c>
      <c r="D29" s="253"/>
      <c r="E29" s="253"/>
      <c r="F29" s="254" t="s">
        <v>174</v>
      </c>
      <c r="G29" s="255"/>
      <c r="H29" s="255"/>
      <c r="I29" s="256"/>
      <c r="J29" s="257"/>
      <c r="K29" s="257"/>
      <c r="L29" s="258"/>
      <c r="M29" s="259"/>
      <c r="N29" s="260"/>
    </row>
    <row r="30" spans="3:14" ht="53.25" customHeight="1" thickBot="1">
      <c r="C30" s="261" t="s">
        <v>109</v>
      </c>
      <c r="D30" s="262"/>
      <c r="E30" s="262"/>
      <c r="F30" s="263" t="s">
        <v>106</v>
      </c>
      <c r="G30" s="264"/>
      <c r="H30" s="265"/>
      <c r="I30" s="266"/>
      <c r="J30" s="267"/>
      <c r="K30" s="267"/>
      <c r="L30" s="267"/>
      <c r="M30" s="267"/>
      <c r="N30" s="268"/>
    </row>
    <row r="31" spans="3:14" ht="14.4" thickBot="1">
      <c r="C31" s="235" t="s">
        <v>73</v>
      </c>
      <c r="D31" s="251"/>
      <c r="E31" s="269" t="s">
        <v>93</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353</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c r="F40" s="206"/>
      <c r="G40" s="53" t="s">
        <v>75</v>
      </c>
      <c r="H40" s="206"/>
      <c r="I40" s="53" t="s">
        <v>75</v>
      </c>
      <c r="J40" s="206"/>
      <c r="K40" s="53" t="s">
        <v>75</v>
      </c>
      <c r="L40" s="206"/>
      <c r="M40" s="53" t="s">
        <v>75</v>
      </c>
      <c r="N40" s="208"/>
    </row>
    <row r="41" spans="3:14" ht="88.05" customHeight="1" thickBot="1">
      <c r="C41" s="200" t="s">
        <v>335</v>
      </c>
      <c r="D41" s="201"/>
      <c r="E41" s="197" t="s">
        <v>387</v>
      </c>
      <c r="F41" s="198"/>
      <c r="G41" s="198"/>
      <c r="H41" s="198"/>
      <c r="I41" s="198"/>
      <c r="J41" s="198"/>
      <c r="K41" s="198"/>
      <c r="L41" s="198"/>
      <c r="M41" s="198"/>
      <c r="N41" s="199"/>
    </row>
    <row r="42" spans="3:14" ht="14.4" thickBot="1">
      <c r="C42" s="43" t="s">
        <v>326</v>
      </c>
      <c r="D42" s="339" t="s">
        <v>332</v>
      </c>
      <c r="E42" s="249"/>
      <c r="F42" s="250"/>
      <c r="G42" s="99"/>
      <c r="H42" s="99"/>
      <c r="I42" s="99"/>
      <c r="J42" s="99"/>
      <c r="K42" s="99"/>
      <c r="L42" s="99"/>
      <c r="M42" s="99"/>
      <c r="N42" s="79"/>
    </row>
    <row r="43" spans="3:14" ht="15.75" customHeight="1" thickBot="1">
      <c r="C43" s="212" t="s">
        <v>89</v>
      </c>
      <c r="D43" s="340"/>
      <c r="E43" s="340"/>
      <c r="F43" s="218"/>
      <c r="G43" s="195"/>
      <c r="H43" s="195"/>
      <c r="I43" s="195"/>
      <c r="J43" s="195"/>
      <c r="K43" s="195"/>
      <c r="L43" s="195"/>
      <c r="M43" s="195"/>
      <c r="N43" s="196"/>
    </row>
    <row r="44" spans="3:14" ht="15" customHeight="1" thickBot="1">
      <c r="C44" s="212"/>
      <c r="D44" s="340"/>
      <c r="E44" s="214"/>
      <c r="F44" s="219" t="s">
        <v>355</v>
      </c>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356</v>
      </c>
      <c r="F48" s="198"/>
      <c r="G48" s="198"/>
      <c r="H48" s="198"/>
      <c r="I48" s="198"/>
      <c r="J48" s="198"/>
      <c r="K48" s="198"/>
      <c r="L48" s="198"/>
      <c r="M48" s="198"/>
      <c r="N48" s="199"/>
    </row>
    <row r="49" spans="3:14" ht="88.95" customHeight="1" thickBot="1">
      <c r="C49" s="200" t="s">
        <v>324</v>
      </c>
      <c r="D49" s="201"/>
      <c r="E49" s="202" t="s">
        <v>365</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9">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K25"/>
    <mergeCell ref="L23: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56B2BFAE-BDEA-4293-B3AA-FFC92712D177}">
      <formula1>INDIRECT(F29)</formula1>
    </dataValidation>
  </dataValidations>
  <pageMargins left="0.7" right="0.7" top="0.75" bottom="0.75" header="0.3" footer="0.3"/>
  <pageSetup scale="5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BC40C-80DB-444C-81D3-5F641A3622A5}">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456</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44621</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457</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458</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97</v>
      </c>
      <c r="E19" s="272"/>
      <c r="F19" s="277" t="s">
        <v>104</v>
      </c>
      <c r="G19" s="280" t="s">
        <v>448</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t="s">
        <v>459</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438</v>
      </c>
      <c r="F27" s="198"/>
      <c r="G27" s="198"/>
      <c r="H27" s="198"/>
      <c r="I27" s="198"/>
      <c r="J27" s="198"/>
      <c r="K27" s="198"/>
      <c r="L27" s="198"/>
      <c r="M27" s="198"/>
      <c r="N27" s="199"/>
    </row>
    <row r="28" spans="3:14" ht="12" customHeight="1" thickBot="1"/>
    <row r="29" spans="3:14" ht="71.400000000000006" customHeight="1" thickBot="1">
      <c r="C29" s="252" t="s">
        <v>105</v>
      </c>
      <c r="D29" s="253"/>
      <c r="E29" s="253"/>
      <c r="F29" s="254" t="s">
        <v>178</v>
      </c>
      <c r="G29" s="255"/>
      <c r="H29" s="255"/>
      <c r="I29" s="256" t="s">
        <v>265</v>
      </c>
      <c r="J29" s="257"/>
      <c r="K29" s="257"/>
      <c r="L29" s="258" t="s">
        <v>213</v>
      </c>
      <c r="M29" s="259"/>
      <c r="N29" s="260"/>
    </row>
    <row r="30" spans="3:14" ht="53.25" customHeight="1" thickBot="1">
      <c r="C30" s="261" t="s">
        <v>109</v>
      </c>
      <c r="D30" s="262"/>
      <c r="E30" s="262"/>
      <c r="F30" s="263" t="s">
        <v>106</v>
      </c>
      <c r="G30" s="264"/>
      <c r="H30" s="265"/>
      <c r="I30" s="266"/>
      <c r="J30" s="267"/>
      <c r="K30" s="267"/>
      <c r="L30" s="267"/>
      <c r="M30" s="267"/>
      <c r="N30" s="268"/>
    </row>
    <row r="31" spans="3:14" ht="14.4" thickBot="1">
      <c r="C31" s="235" t="s">
        <v>73</v>
      </c>
      <c r="D31" s="251"/>
      <c r="E31" s="269" t="s">
        <v>92</v>
      </c>
      <c r="F31" s="270"/>
    </row>
    <row r="32" spans="3:14" ht="14.4" thickBot="1">
      <c r="C32" s="235" t="s">
        <v>88</v>
      </c>
      <c r="D32" s="236"/>
      <c r="E32" s="237" t="s">
        <v>83</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t="s">
        <v>75</v>
      </c>
      <c r="F40" s="206"/>
      <c r="G40" s="53" t="s">
        <v>75</v>
      </c>
      <c r="H40" s="206"/>
      <c r="I40" s="53" t="s">
        <v>75</v>
      </c>
      <c r="J40" s="206"/>
      <c r="K40" s="53" t="s">
        <v>75</v>
      </c>
      <c r="L40" s="206"/>
      <c r="M40" s="53" t="s">
        <v>75</v>
      </c>
      <c r="N40" s="208"/>
    </row>
    <row r="41" spans="3:14" ht="51" customHeight="1" thickBot="1">
      <c r="C41" s="200" t="s">
        <v>335</v>
      </c>
      <c r="D41" s="201"/>
      <c r="E41" s="197" t="s">
        <v>439</v>
      </c>
      <c r="F41" s="198"/>
      <c r="G41" s="198"/>
      <c r="H41" s="198"/>
      <c r="I41" s="198"/>
      <c r="J41" s="198"/>
      <c r="K41" s="198"/>
      <c r="L41" s="198"/>
      <c r="M41" s="198"/>
      <c r="N41" s="199"/>
    </row>
    <row r="42" spans="3:14" ht="14.4" thickBot="1">
      <c r="C42" s="43" t="s">
        <v>326</v>
      </c>
      <c r="D42" s="339" t="s">
        <v>330</v>
      </c>
      <c r="E42" s="249"/>
      <c r="F42" s="250"/>
      <c r="G42" s="99"/>
      <c r="H42" s="99"/>
      <c r="I42" s="99"/>
      <c r="J42" s="99"/>
      <c r="K42" s="99"/>
      <c r="L42" s="99"/>
      <c r="M42" s="99"/>
      <c r="N42" s="79"/>
    </row>
    <row r="43" spans="3:14" ht="15.75" customHeight="1" thickBot="1">
      <c r="C43" s="212" t="s">
        <v>89</v>
      </c>
      <c r="D43" s="340"/>
      <c r="E43" s="340"/>
      <c r="F43" s="218" t="s">
        <v>347</v>
      </c>
      <c r="G43" s="195"/>
      <c r="H43" s="195"/>
      <c r="I43" s="195"/>
      <c r="J43" s="195"/>
      <c r="K43" s="195"/>
      <c r="L43" s="195"/>
      <c r="M43" s="195"/>
      <c r="N43" s="196"/>
    </row>
    <row r="44" spans="3:14" ht="15" customHeight="1" thickBot="1">
      <c r="C44" s="212"/>
      <c r="D44" s="340"/>
      <c r="E44" s="214"/>
      <c r="F44" s="219"/>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460</v>
      </c>
      <c r="F48" s="198"/>
      <c r="G48" s="198"/>
      <c r="H48" s="198"/>
      <c r="I48" s="198"/>
      <c r="J48" s="198"/>
      <c r="K48" s="198"/>
      <c r="L48" s="198"/>
      <c r="M48" s="198"/>
      <c r="N48" s="199"/>
    </row>
    <row r="49" spans="3:14" ht="73.5" customHeight="1" thickBot="1">
      <c r="C49" s="200" t="s">
        <v>324</v>
      </c>
      <c r="D49" s="201"/>
      <c r="E49" s="202"/>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C14:C15"/>
    <mergeCell ref="D14:N15"/>
    <mergeCell ref="C3:D6"/>
    <mergeCell ref="E3:J6"/>
    <mergeCell ref="K3:N9"/>
    <mergeCell ref="C7:D8"/>
    <mergeCell ref="E7:J9"/>
    <mergeCell ref="C9:D9"/>
    <mergeCell ref="C10:N11"/>
    <mergeCell ref="D12:F12"/>
    <mergeCell ref="H12:J12"/>
    <mergeCell ref="L12:N12"/>
    <mergeCell ref="C13:N13"/>
    <mergeCell ref="D17:N17"/>
    <mergeCell ref="C18:N18"/>
    <mergeCell ref="C19:C21"/>
    <mergeCell ref="D19:E21"/>
    <mergeCell ref="F19:F21"/>
    <mergeCell ref="G19:N21"/>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K34:L34"/>
    <mergeCell ref="E35:F35"/>
    <mergeCell ref="H35:I35"/>
    <mergeCell ref="K35:L35"/>
    <mergeCell ref="E36:F36"/>
    <mergeCell ref="H36:I36"/>
    <mergeCell ref="F39:F40"/>
    <mergeCell ref="H39:H40"/>
    <mergeCell ref="J39:J40"/>
    <mergeCell ref="E33:F33"/>
    <mergeCell ref="C34:C37"/>
    <mergeCell ref="E34:F34"/>
    <mergeCell ref="H34:I34"/>
    <mergeCell ref="K36:L36"/>
    <mergeCell ref="E37:F37"/>
    <mergeCell ref="H37:I37"/>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C39:C40"/>
    <mergeCell ref="D39:D40"/>
  </mergeCells>
  <dataValidations count="1">
    <dataValidation type="list" allowBlank="1" showInputMessage="1" showErrorMessage="1" sqref="I30 I29:N29" xr:uid="{E2F01EC5-34CA-4021-9207-7B75BAD6117E}">
      <formula1>INDIRECT(F29)</formula1>
    </dataValidation>
  </dataValidations>
  <pageMargins left="0.7" right="0.7" top="0.75" bottom="0.75" header="0.3" footer="0.3"/>
  <pageSetup scale="5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7001C-5A4F-49EB-AEAD-0019E48B071C}">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296875" customWidth="1"/>
    <col min="15" max="15" width="2.2968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391</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392</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82.5" customHeight="1" thickBot="1">
      <c r="C17" s="42" t="s">
        <v>86</v>
      </c>
      <c r="D17" s="197" t="s">
        <v>393</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99</v>
      </c>
      <c r="E19" s="272"/>
      <c r="F19" s="277" t="s">
        <v>104</v>
      </c>
      <c r="G19" s="280" t="s">
        <v>394</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280" t="s">
        <v>395</v>
      </c>
      <c r="E23" s="281"/>
      <c r="F23" s="281"/>
      <c r="G23" s="281"/>
      <c r="H23" s="281"/>
      <c r="I23" s="281"/>
      <c r="J23" s="281"/>
      <c r="K23" s="282"/>
      <c r="L23" s="280"/>
      <c r="M23" s="281"/>
      <c r="N23" s="281"/>
    </row>
    <row r="24" spans="3:14" ht="14.4" thickBot="1">
      <c r="C24" s="240"/>
      <c r="D24" s="283"/>
      <c r="E24" s="354"/>
      <c r="F24" s="354"/>
      <c r="G24" s="354"/>
      <c r="H24" s="354"/>
      <c r="I24" s="354"/>
      <c r="J24" s="354"/>
      <c r="K24" s="285"/>
      <c r="L24" s="283"/>
      <c r="M24" s="354"/>
      <c r="N24" s="354"/>
    </row>
    <row r="25" spans="3:14" ht="14.4" thickBot="1">
      <c r="C25" s="241"/>
      <c r="D25" s="286"/>
      <c r="E25" s="287"/>
      <c r="F25" s="287"/>
      <c r="G25" s="287"/>
      <c r="H25" s="287"/>
      <c r="I25" s="287"/>
      <c r="J25" s="287"/>
      <c r="K25" s="288"/>
      <c r="L25" s="286"/>
      <c r="M25" s="287"/>
      <c r="N25" s="287"/>
    </row>
    <row r="26" spans="3:14" ht="7.5" customHeight="1" thickBot="1"/>
    <row r="27" spans="3:14" ht="14.4" thickBot="1">
      <c r="C27" s="235" t="s">
        <v>78</v>
      </c>
      <c r="D27" s="251"/>
      <c r="E27" s="197" t="s">
        <v>396</v>
      </c>
      <c r="F27" s="198"/>
      <c r="G27" s="198"/>
      <c r="H27" s="198"/>
      <c r="I27" s="198"/>
      <c r="J27" s="198"/>
      <c r="K27" s="198"/>
      <c r="L27" s="198"/>
      <c r="M27" s="198"/>
      <c r="N27" s="199"/>
    </row>
    <row r="28" spans="3:14" ht="12" customHeight="1" thickBot="1"/>
    <row r="29" spans="3:14" ht="74.25" customHeight="1" thickBot="1">
      <c r="C29" s="252" t="s">
        <v>105</v>
      </c>
      <c r="D29" s="253"/>
      <c r="E29" s="253"/>
      <c r="F29" s="254" t="s">
        <v>174</v>
      </c>
      <c r="G29" s="255"/>
      <c r="H29" s="255"/>
      <c r="I29" s="256"/>
      <c r="J29" s="257"/>
      <c r="K29" s="257"/>
      <c r="L29" s="258"/>
      <c r="M29" s="259"/>
      <c r="N29" s="260"/>
    </row>
    <row r="30" spans="3:14" ht="53.25" customHeight="1" thickBot="1">
      <c r="C30" s="261" t="s">
        <v>109</v>
      </c>
      <c r="D30" s="262"/>
      <c r="E30" s="262"/>
      <c r="F30" s="263" t="s">
        <v>119</v>
      </c>
      <c r="G30" s="264"/>
      <c r="H30" s="265"/>
      <c r="I30" s="266"/>
      <c r="J30" s="267"/>
      <c r="K30" s="267"/>
      <c r="L30" s="267"/>
      <c r="M30" s="267"/>
      <c r="N30" s="268"/>
    </row>
    <row r="31" spans="3:14" ht="14.4" thickBot="1">
      <c r="C31" s="235" t="s">
        <v>73</v>
      </c>
      <c r="D31" s="251"/>
      <c r="E31" s="269" t="s">
        <v>95</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353</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c r="F40" s="206"/>
      <c r="G40" s="53" t="s">
        <v>75</v>
      </c>
      <c r="H40" s="206"/>
      <c r="I40" s="53" t="s">
        <v>75</v>
      </c>
      <c r="J40" s="206"/>
      <c r="K40" s="53" t="s">
        <v>75</v>
      </c>
      <c r="L40" s="206"/>
      <c r="M40" s="53" t="s">
        <v>75</v>
      </c>
      <c r="N40" s="208"/>
    </row>
    <row r="41" spans="3:14" ht="88.05" customHeight="1" thickBot="1">
      <c r="C41" s="200" t="s">
        <v>335</v>
      </c>
      <c r="D41" s="201"/>
      <c r="E41" s="197" t="s">
        <v>397</v>
      </c>
      <c r="F41" s="198"/>
      <c r="G41" s="198"/>
      <c r="H41" s="198"/>
      <c r="I41" s="198"/>
      <c r="J41" s="198"/>
      <c r="K41" s="198"/>
      <c r="L41" s="198"/>
      <c r="M41" s="198"/>
      <c r="N41" s="199"/>
    </row>
    <row r="42" spans="3:14" ht="14.4" thickBot="1">
      <c r="C42" s="43" t="s">
        <v>326</v>
      </c>
      <c r="D42" s="339" t="s">
        <v>328</v>
      </c>
      <c r="E42" s="249"/>
      <c r="F42" s="250"/>
      <c r="G42" s="99"/>
      <c r="H42" s="99"/>
      <c r="I42" s="99"/>
      <c r="J42" s="99"/>
      <c r="K42" s="99"/>
      <c r="L42" s="99"/>
      <c r="M42" s="99"/>
      <c r="N42" s="79"/>
    </row>
    <row r="43" spans="3:14" ht="15.75" customHeight="1" thickBot="1">
      <c r="C43" s="212" t="s">
        <v>89</v>
      </c>
      <c r="D43" s="340"/>
      <c r="E43" s="340"/>
      <c r="F43" s="218"/>
      <c r="G43" s="195"/>
      <c r="H43" s="195"/>
      <c r="I43" s="195"/>
      <c r="J43" s="195"/>
      <c r="K43" s="195"/>
      <c r="L43" s="195"/>
      <c r="M43" s="195"/>
      <c r="N43" s="196"/>
    </row>
    <row r="44" spans="3:14" ht="15" customHeight="1" thickBot="1">
      <c r="C44" s="212"/>
      <c r="D44" s="340"/>
      <c r="E44" s="214"/>
      <c r="F44" s="219" t="s">
        <v>355</v>
      </c>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356</v>
      </c>
      <c r="F48" s="198"/>
      <c r="G48" s="198"/>
      <c r="H48" s="198"/>
      <c r="I48" s="198"/>
      <c r="J48" s="198"/>
      <c r="K48" s="198"/>
      <c r="L48" s="198"/>
      <c r="M48" s="198"/>
      <c r="N48" s="199"/>
    </row>
    <row r="49" spans="3:14" ht="111" customHeight="1" thickBot="1">
      <c r="C49" s="200" t="s">
        <v>324</v>
      </c>
      <c r="D49" s="201"/>
      <c r="E49" s="202" t="s">
        <v>398</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9">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K25"/>
    <mergeCell ref="L23: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B18E6A9C-B9C4-45B3-AD22-EA90A26369C4}">
      <formula1>INDIRECT(F29)</formula1>
    </dataValidation>
  </dataValidations>
  <pageMargins left="0.7" right="0.7" top="0.75" bottom="0.75" header="0.3" footer="0.3"/>
  <pageSetup scale="5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D52DF-4C3B-4FD8-BBB4-46917B169249}">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399</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43959</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400</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115.8" customHeight="1" thickBot="1">
      <c r="C17" s="42" t="s">
        <v>86</v>
      </c>
      <c r="D17" s="197" t="s">
        <v>417</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14.4" customHeight="1" thickBot="1">
      <c r="C19" s="239" t="s">
        <v>87</v>
      </c>
      <c r="D19" s="242" t="s">
        <v>97</v>
      </c>
      <c r="E19" s="272"/>
      <c r="F19" s="277" t="s">
        <v>104</v>
      </c>
      <c r="G19" s="280" t="s">
        <v>405</v>
      </c>
      <c r="H19" s="281"/>
      <c r="I19" s="281"/>
      <c r="J19" s="281"/>
      <c r="K19" s="281"/>
      <c r="L19" s="281"/>
      <c r="M19" s="281"/>
      <c r="N19" s="282"/>
    </row>
    <row r="20" spans="3:14" ht="7.8" hidden="1"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242" t="s">
        <v>401</v>
      </c>
      <c r="E23" s="243"/>
      <c r="F23" s="243"/>
      <c r="G23" s="243"/>
      <c r="H23" s="243"/>
      <c r="I23" s="243"/>
      <c r="J23" s="243"/>
      <c r="K23" s="243"/>
      <c r="L23" s="243"/>
      <c r="M23" s="243"/>
      <c r="N23" s="244"/>
    </row>
    <row r="24" spans="3:14" ht="14.4" thickBot="1">
      <c r="C24" s="240"/>
      <c r="D24" s="245"/>
      <c r="E24" s="358"/>
      <c r="F24" s="358"/>
      <c r="G24" s="358"/>
      <c r="H24" s="358"/>
      <c r="I24" s="358"/>
      <c r="J24" s="358"/>
      <c r="K24" s="358"/>
      <c r="L24" s="358"/>
      <c r="M24" s="358"/>
      <c r="N24" s="247"/>
    </row>
    <row r="25" spans="3:14" ht="14.4" thickBot="1">
      <c r="C25" s="241"/>
      <c r="D25" s="248"/>
      <c r="E25" s="249"/>
      <c r="F25" s="249"/>
      <c r="G25" s="249"/>
      <c r="H25" s="249"/>
      <c r="I25" s="249"/>
      <c r="J25" s="249"/>
      <c r="K25" s="249"/>
      <c r="L25" s="249"/>
      <c r="M25" s="249"/>
      <c r="N25" s="250"/>
    </row>
    <row r="26" spans="3:14" ht="7.5" customHeight="1" thickBot="1"/>
    <row r="27" spans="3:14" ht="14.4" thickBot="1">
      <c r="C27" s="235" t="s">
        <v>78</v>
      </c>
      <c r="D27" s="251"/>
      <c r="E27" s="197" t="s">
        <v>402</v>
      </c>
      <c r="F27" s="198"/>
      <c r="G27" s="198"/>
      <c r="H27" s="198"/>
      <c r="I27" s="198"/>
      <c r="J27" s="198"/>
      <c r="K27" s="198"/>
      <c r="L27" s="198"/>
      <c r="M27" s="198"/>
      <c r="N27" s="199"/>
    </row>
    <row r="28" spans="3:14" ht="12" customHeight="1" thickBot="1"/>
    <row r="29" spans="3:14" ht="45" customHeight="1" thickBot="1">
      <c r="C29" s="252" t="s">
        <v>105</v>
      </c>
      <c r="D29" s="253"/>
      <c r="E29" s="253"/>
      <c r="F29" s="254" t="s">
        <v>174</v>
      </c>
      <c r="G29" s="255"/>
      <c r="H29" s="255"/>
      <c r="I29" s="256"/>
      <c r="J29" s="257"/>
      <c r="K29" s="257"/>
      <c r="L29" s="258"/>
      <c r="M29" s="259"/>
      <c r="N29" s="260"/>
    </row>
    <row r="30" spans="3:14" ht="36.6" customHeight="1" thickBot="1">
      <c r="C30" s="261" t="s">
        <v>109</v>
      </c>
      <c r="D30" s="262"/>
      <c r="E30" s="262"/>
      <c r="F30" s="263" t="s">
        <v>106</v>
      </c>
      <c r="G30" s="264"/>
      <c r="H30" s="265"/>
      <c r="I30" s="266"/>
      <c r="J30" s="267"/>
      <c r="K30" s="267"/>
      <c r="L30" s="267"/>
      <c r="M30" s="267"/>
      <c r="N30" s="268"/>
    </row>
    <row r="31" spans="3:14" ht="14.4" thickBot="1">
      <c r="C31" s="235" t="s">
        <v>73</v>
      </c>
      <c r="D31" s="251"/>
      <c r="E31" s="269" t="s">
        <v>91</v>
      </c>
      <c r="F31" s="270"/>
    </row>
    <row r="32" spans="3:14" ht="14.4" thickBot="1">
      <c r="C32" s="235" t="s">
        <v>88</v>
      </c>
      <c r="D32" s="236"/>
      <c r="E32" s="237" t="s">
        <v>85</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t="s">
        <v>339</v>
      </c>
      <c r="F40" s="206"/>
      <c r="G40" s="53" t="s">
        <v>75</v>
      </c>
      <c r="H40" s="206"/>
      <c r="I40" s="53" t="s">
        <v>75</v>
      </c>
      <c r="J40" s="206"/>
      <c r="K40" s="53" t="s">
        <v>75</v>
      </c>
      <c r="L40" s="206"/>
      <c r="M40" s="53" t="s">
        <v>75</v>
      </c>
      <c r="N40" s="208"/>
    </row>
    <row r="41" spans="3:14" ht="51" customHeight="1" thickBot="1">
      <c r="C41" s="200" t="s">
        <v>335</v>
      </c>
      <c r="D41" s="201"/>
      <c r="E41" s="197" t="s">
        <v>403</v>
      </c>
      <c r="F41" s="198"/>
      <c r="G41" s="198"/>
      <c r="H41" s="198"/>
      <c r="I41" s="198"/>
      <c r="J41" s="198"/>
      <c r="K41" s="198"/>
      <c r="L41" s="198"/>
      <c r="M41" s="198"/>
      <c r="N41" s="199"/>
    </row>
    <row r="42" spans="3:14" ht="14.4" thickBot="1">
      <c r="C42" s="43" t="s">
        <v>326</v>
      </c>
      <c r="D42" s="339" t="s">
        <v>330</v>
      </c>
      <c r="E42" s="249"/>
      <c r="F42" s="250"/>
      <c r="G42" s="99"/>
      <c r="H42" s="99"/>
      <c r="I42" s="99"/>
      <c r="J42" s="99"/>
      <c r="K42" s="99"/>
      <c r="L42" s="99"/>
      <c r="M42" s="99"/>
      <c r="N42" s="79"/>
    </row>
    <row r="43" spans="3:14" ht="15.75" customHeight="1" thickBot="1">
      <c r="C43" s="212" t="s">
        <v>89</v>
      </c>
      <c r="D43" s="340"/>
      <c r="E43" s="340"/>
      <c r="F43" s="218" t="s">
        <v>347</v>
      </c>
      <c r="G43" s="195"/>
      <c r="H43" s="195"/>
      <c r="I43" s="195"/>
      <c r="J43" s="195"/>
      <c r="K43" s="195"/>
      <c r="L43" s="195"/>
      <c r="M43" s="195"/>
      <c r="N43" s="196"/>
    </row>
    <row r="44" spans="3:14" ht="15" customHeight="1" thickBot="1">
      <c r="C44" s="212"/>
      <c r="D44" s="340"/>
      <c r="E44" s="214"/>
      <c r="F44" s="219"/>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346</v>
      </c>
      <c r="F48" s="198"/>
      <c r="G48" s="198"/>
      <c r="H48" s="198"/>
      <c r="I48" s="198"/>
      <c r="J48" s="198"/>
      <c r="K48" s="198"/>
      <c r="L48" s="198"/>
      <c r="M48" s="198"/>
      <c r="N48" s="199"/>
    </row>
    <row r="49" spans="3:14" ht="73.5" customHeight="1" thickBot="1">
      <c r="C49" s="200" t="s">
        <v>324</v>
      </c>
      <c r="D49" s="201"/>
      <c r="E49" s="202" t="s">
        <v>404</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181E10EC-73B3-4899-AD1E-9F5529B6999B}">
      <formula1>INDIRECT(F29)</formula1>
    </dataValidation>
  </dataValidations>
  <pageMargins left="0.7" right="0.7" top="0.75" bottom="0.75" header="0.3" footer="0.3"/>
  <pageSetup scale="5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B8310-5C37-4890-BB65-D58A8769C550}">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296875" customWidth="1"/>
    <col min="15" max="15" width="2.2968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406</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392</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407</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98</v>
      </c>
      <c r="E19" s="272"/>
      <c r="F19" s="277" t="s">
        <v>104</v>
      </c>
      <c r="G19" s="280" t="s">
        <v>411</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t="s">
        <v>408</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396</v>
      </c>
      <c r="F27" s="198"/>
      <c r="G27" s="198"/>
      <c r="H27" s="198"/>
      <c r="I27" s="198"/>
      <c r="J27" s="198"/>
      <c r="K27" s="198"/>
      <c r="L27" s="198"/>
      <c r="M27" s="198"/>
      <c r="N27" s="199"/>
    </row>
    <row r="28" spans="3:14" ht="12" customHeight="1" thickBot="1"/>
    <row r="29" spans="3:14" ht="74.25" customHeight="1" thickBot="1">
      <c r="C29" s="252" t="s">
        <v>105</v>
      </c>
      <c r="D29" s="253"/>
      <c r="E29" s="253"/>
      <c r="F29" s="254" t="s">
        <v>174</v>
      </c>
      <c r="G29" s="255"/>
      <c r="H29" s="255"/>
      <c r="I29" s="256"/>
      <c r="J29" s="257"/>
      <c r="K29" s="257"/>
      <c r="L29" s="258"/>
      <c r="M29" s="259"/>
      <c r="N29" s="260"/>
    </row>
    <row r="30" spans="3:14" ht="53.25" customHeight="1" thickBot="1">
      <c r="C30" s="261" t="s">
        <v>109</v>
      </c>
      <c r="D30" s="262"/>
      <c r="E30" s="262"/>
      <c r="F30" s="263" t="s">
        <v>119</v>
      </c>
      <c r="G30" s="264"/>
      <c r="H30" s="265"/>
      <c r="I30" s="266"/>
      <c r="J30" s="267"/>
      <c r="K30" s="267"/>
      <c r="L30" s="267"/>
      <c r="M30" s="267"/>
      <c r="N30" s="268"/>
    </row>
    <row r="31" spans="3:14" ht="14.4" thickBot="1">
      <c r="C31" s="235" t="s">
        <v>73</v>
      </c>
      <c r="D31" s="251"/>
      <c r="E31" s="269" t="s">
        <v>95</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353</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c r="F40" s="206"/>
      <c r="G40" s="53" t="s">
        <v>75</v>
      </c>
      <c r="H40" s="206"/>
      <c r="I40" s="53" t="s">
        <v>75</v>
      </c>
      <c r="J40" s="206"/>
      <c r="K40" s="53" t="s">
        <v>75</v>
      </c>
      <c r="L40" s="206"/>
      <c r="M40" s="53" t="s">
        <v>75</v>
      </c>
      <c r="N40" s="208"/>
    </row>
    <row r="41" spans="3:14" ht="88.05" customHeight="1" thickBot="1">
      <c r="C41" s="200" t="s">
        <v>335</v>
      </c>
      <c r="D41" s="201"/>
      <c r="E41" s="197" t="s">
        <v>409</v>
      </c>
      <c r="F41" s="198"/>
      <c r="G41" s="198"/>
      <c r="H41" s="198"/>
      <c r="I41" s="198"/>
      <c r="J41" s="198"/>
      <c r="K41" s="198"/>
      <c r="L41" s="198"/>
      <c r="M41" s="198"/>
      <c r="N41" s="199"/>
    </row>
    <row r="42" spans="3:14" ht="14.4" thickBot="1">
      <c r="C42" s="43" t="s">
        <v>326</v>
      </c>
      <c r="D42" s="339" t="s">
        <v>328</v>
      </c>
      <c r="E42" s="249"/>
      <c r="F42" s="250"/>
      <c r="G42" s="99"/>
      <c r="H42" s="99"/>
      <c r="I42" s="99"/>
      <c r="J42" s="99"/>
      <c r="K42" s="99"/>
      <c r="L42" s="99"/>
      <c r="M42" s="99"/>
      <c r="N42" s="79"/>
    </row>
    <row r="43" spans="3:14" ht="15.75" customHeight="1" thickBot="1">
      <c r="C43" s="212" t="s">
        <v>89</v>
      </c>
      <c r="D43" s="340"/>
      <c r="E43" s="340"/>
      <c r="F43" s="218"/>
      <c r="G43" s="195"/>
      <c r="H43" s="195"/>
      <c r="I43" s="195"/>
      <c r="J43" s="195"/>
      <c r="K43" s="195"/>
      <c r="L43" s="195"/>
      <c r="M43" s="195"/>
      <c r="N43" s="196"/>
    </row>
    <row r="44" spans="3:14" ht="15" customHeight="1" thickBot="1">
      <c r="C44" s="212"/>
      <c r="D44" s="340"/>
      <c r="E44" s="214"/>
      <c r="F44" s="219" t="s">
        <v>355</v>
      </c>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356</v>
      </c>
      <c r="F48" s="198"/>
      <c r="G48" s="198"/>
      <c r="H48" s="198"/>
      <c r="I48" s="198"/>
      <c r="J48" s="198"/>
      <c r="K48" s="198"/>
      <c r="L48" s="198"/>
      <c r="M48" s="198"/>
      <c r="N48" s="199"/>
    </row>
    <row r="49" spans="3:14" ht="109.95" customHeight="1" thickBot="1">
      <c r="C49" s="200" t="s">
        <v>324</v>
      </c>
      <c r="D49" s="201"/>
      <c r="E49" s="202" t="s">
        <v>410</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0DB5E6A1-CE58-4512-AACB-6EF3E76B899D}">
      <formula1>INDIRECT(F29)</formula1>
    </dataValidation>
  </dataValidations>
  <pageMargins left="0.7" right="0.7" top="0.75" bottom="0.75" header="0.3" footer="0.3"/>
  <pageSetup scale="5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1978C-E1D2-42FD-8320-DEFC0694577A}">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462</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43959</v>
      </c>
      <c r="E12" s="333"/>
      <c r="F12" s="334"/>
      <c r="G12" s="41" t="s">
        <v>71</v>
      </c>
      <c r="H12" s="269">
        <v>1</v>
      </c>
      <c r="I12" s="335"/>
      <c r="J12" s="336"/>
      <c r="K12" s="41" t="s">
        <v>72</v>
      </c>
      <c r="L12" s="269">
        <v>2020</v>
      </c>
      <c r="M12" s="335"/>
      <c r="N12" s="336"/>
    </row>
    <row r="13" spans="3:14" ht="14.4" thickBot="1">
      <c r="C13" s="271"/>
      <c r="D13" s="271"/>
      <c r="E13" s="271"/>
      <c r="F13" s="271"/>
      <c r="G13" s="271"/>
      <c r="H13" s="271"/>
      <c r="I13" s="271"/>
      <c r="J13" s="271"/>
      <c r="K13" s="271"/>
      <c r="L13" s="271"/>
      <c r="M13" s="271"/>
      <c r="N13" s="271"/>
    </row>
    <row r="14" spans="3:14" ht="22.8" customHeight="1" thickBot="1">
      <c r="C14" s="289" t="s">
        <v>76</v>
      </c>
      <c r="D14" s="291" t="s">
        <v>463</v>
      </c>
      <c r="E14" s="292"/>
      <c r="F14" s="292"/>
      <c r="G14" s="292"/>
      <c r="H14" s="292"/>
      <c r="I14" s="292"/>
      <c r="J14" s="292"/>
      <c r="K14" s="292"/>
      <c r="L14" s="292"/>
      <c r="M14" s="292"/>
      <c r="N14" s="293"/>
    </row>
    <row r="15" spans="3:14" ht="18" customHeight="1"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464</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96</v>
      </c>
      <c r="E19" s="272"/>
      <c r="F19" s="277" t="s">
        <v>104</v>
      </c>
      <c r="G19" s="280" t="s">
        <v>465</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t="s">
        <v>466</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429</v>
      </c>
      <c r="F27" s="198"/>
      <c r="G27" s="198"/>
      <c r="H27" s="198"/>
      <c r="I27" s="198"/>
      <c r="J27" s="198"/>
      <c r="K27" s="198"/>
      <c r="L27" s="198"/>
      <c r="M27" s="198"/>
      <c r="N27" s="199"/>
    </row>
    <row r="28" spans="3:14" ht="12" customHeight="1" thickBot="1"/>
    <row r="29" spans="3:14" ht="74.25" customHeight="1" thickBot="1">
      <c r="C29" s="252" t="s">
        <v>105</v>
      </c>
      <c r="D29" s="253"/>
      <c r="E29" s="253"/>
      <c r="F29" s="254" t="s">
        <v>178</v>
      </c>
      <c r="G29" s="255"/>
      <c r="H29" s="255"/>
      <c r="I29" s="256"/>
      <c r="J29" s="257"/>
      <c r="K29" s="257"/>
      <c r="L29" s="258"/>
      <c r="M29" s="259"/>
      <c r="N29" s="260"/>
    </row>
    <row r="30" spans="3:14" ht="53.25" customHeight="1" thickBot="1">
      <c r="C30" s="261" t="s">
        <v>109</v>
      </c>
      <c r="D30" s="262"/>
      <c r="E30" s="262"/>
      <c r="F30" s="263" t="s">
        <v>107</v>
      </c>
      <c r="G30" s="264"/>
      <c r="H30" s="265"/>
      <c r="I30" s="266"/>
      <c r="J30" s="267"/>
      <c r="K30" s="267"/>
      <c r="L30" s="267"/>
      <c r="M30" s="267"/>
      <c r="N30" s="268"/>
    </row>
    <row r="31" spans="3:14" ht="14.4" thickBot="1">
      <c r="C31" s="235" t="s">
        <v>73</v>
      </c>
      <c r="D31" s="251"/>
      <c r="E31" s="269" t="s">
        <v>95</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t="s">
        <v>467</v>
      </c>
      <c r="F39" s="205" t="s">
        <v>112</v>
      </c>
      <c r="G39" s="53" t="s">
        <v>468</v>
      </c>
      <c r="H39" s="205" t="s">
        <v>113</v>
      </c>
      <c r="I39" s="53" t="s">
        <v>469</v>
      </c>
      <c r="J39" s="205" t="s">
        <v>114</v>
      </c>
      <c r="K39" s="53" t="s">
        <v>469</v>
      </c>
      <c r="L39" s="205" t="s">
        <v>115</v>
      </c>
      <c r="M39" s="53"/>
      <c r="N39" s="207"/>
    </row>
    <row r="40" spans="3:14" ht="33.75" customHeight="1" thickBot="1">
      <c r="C40" s="226"/>
      <c r="D40" s="206"/>
      <c r="E40" s="53" t="s">
        <v>470</v>
      </c>
      <c r="F40" s="206"/>
      <c r="G40" s="53" t="s">
        <v>471</v>
      </c>
      <c r="H40" s="206"/>
      <c r="I40" s="53" t="s">
        <v>472</v>
      </c>
      <c r="J40" s="206"/>
      <c r="K40" s="53" t="s">
        <v>473</v>
      </c>
      <c r="L40" s="206"/>
      <c r="M40" s="53"/>
      <c r="N40" s="208"/>
    </row>
    <row r="41" spans="3:14" ht="51" customHeight="1" thickBot="1">
      <c r="C41" s="200" t="s">
        <v>335</v>
      </c>
      <c r="D41" s="201"/>
      <c r="E41" s="197" t="s">
        <v>474</v>
      </c>
      <c r="F41" s="198"/>
      <c r="G41" s="198"/>
      <c r="H41" s="198"/>
      <c r="I41" s="198"/>
      <c r="J41" s="198"/>
      <c r="K41" s="198"/>
      <c r="L41" s="198"/>
      <c r="M41" s="198"/>
      <c r="N41" s="199"/>
    </row>
    <row r="42" spans="3:14" ht="14.4" thickBot="1">
      <c r="C42" s="43" t="s">
        <v>326</v>
      </c>
      <c r="D42" s="339" t="s">
        <v>328</v>
      </c>
      <c r="E42" s="249"/>
      <c r="F42" s="250"/>
      <c r="G42" s="99"/>
      <c r="H42" s="99"/>
      <c r="I42" s="99"/>
      <c r="J42" s="99"/>
      <c r="K42" s="99"/>
      <c r="L42" s="99"/>
      <c r="M42" s="99"/>
      <c r="N42" s="79"/>
    </row>
    <row r="43" spans="3:14" ht="15.75" customHeight="1" thickBot="1">
      <c r="C43" s="212" t="s">
        <v>89</v>
      </c>
      <c r="D43" s="340"/>
      <c r="E43" s="340"/>
      <c r="F43" s="218" t="s">
        <v>475</v>
      </c>
      <c r="G43" s="195"/>
      <c r="H43" s="195"/>
      <c r="I43" s="195"/>
      <c r="J43" s="195"/>
      <c r="K43" s="195"/>
      <c r="L43" s="195"/>
      <c r="M43" s="195"/>
      <c r="N43" s="196"/>
    </row>
    <row r="44" spans="3:14" ht="15" customHeight="1" thickBot="1">
      <c r="C44" s="212"/>
      <c r="D44" s="340"/>
      <c r="E44" s="214"/>
      <c r="F44" s="219" t="s">
        <v>476</v>
      </c>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477</v>
      </c>
      <c r="F48" s="198"/>
      <c r="G48" s="198"/>
      <c r="H48" s="198"/>
      <c r="I48" s="198"/>
      <c r="J48" s="198"/>
      <c r="K48" s="198"/>
      <c r="L48" s="198"/>
      <c r="M48" s="198"/>
      <c r="N48" s="199"/>
    </row>
    <row r="49" spans="3:14" ht="73.5" customHeight="1" thickBot="1">
      <c r="C49" s="200" t="s">
        <v>324</v>
      </c>
      <c r="D49" s="201"/>
      <c r="E49" s="202"/>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K36:L36"/>
    <mergeCell ref="E37:F37"/>
    <mergeCell ref="H37:I37"/>
    <mergeCell ref="K37:L37"/>
    <mergeCell ref="D38:N38"/>
    <mergeCell ref="C39:C40"/>
    <mergeCell ref="D39:D40"/>
    <mergeCell ref="F39:F40"/>
    <mergeCell ref="H39:H40"/>
    <mergeCell ref="J39:J40"/>
    <mergeCell ref="E33:F33"/>
    <mergeCell ref="C34:C37"/>
    <mergeCell ref="E34:F34"/>
    <mergeCell ref="H34:I34"/>
    <mergeCell ref="K34:L34"/>
    <mergeCell ref="E35:F35"/>
    <mergeCell ref="H35:I35"/>
    <mergeCell ref="K35:L35"/>
    <mergeCell ref="E36:F36"/>
    <mergeCell ref="H36:I36"/>
    <mergeCell ref="C30:E30"/>
    <mergeCell ref="F30:H30"/>
    <mergeCell ref="I30:N30"/>
    <mergeCell ref="C31:D31"/>
    <mergeCell ref="E31:F31"/>
    <mergeCell ref="C32:D32"/>
    <mergeCell ref="E32:F32"/>
    <mergeCell ref="C23:C25"/>
    <mergeCell ref="D23:N25"/>
    <mergeCell ref="C27:D27"/>
    <mergeCell ref="E27:N27"/>
    <mergeCell ref="C29:E29"/>
    <mergeCell ref="F29:H29"/>
    <mergeCell ref="I29:K29"/>
    <mergeCell ref="L29:N29"/>
    <mergeCell ref="D17:N17"/>
    <mergeCell ref="C18:N18"/>
    <mergeCell ref="C19:C21"/>
    <mergeCell ref="D19:E21"/>
    <mergeCell ref="F19:F21"/>
    <mergeCell ref="G19:N21"/>
    <mergeCell ref="C10:N11"/>
    <mergeCell ref="D12:F12"/>
    <mergeCell ref="H12:J12"/>
    <mergeCell ref="L12:N12"/>
    <mergeCell ref="C13:N13"/>
    <mergeCell ref="C14:C15"/>
    <mergeCell ref="D14:N15"/>
    <mergeCell ref="C3:D6"/>
    <mergeCell ref="E3:J6"/>
    <mergeCell ref="K3:N9"/>
    <mergeCell ref="C7:D8"/>
    <mergeCell ref="E7:J9"/>
    <mergeCell ref="C9:D9"/>
  </mergeCells>
  <dataValidations count="1">
    <dataValidation type="list" allowBlank="1" showInputMessage="1" showErrorMessage="1" sqref="I30 I29:N29" xr:uid="{40C6E67B-2282-428D-9544-836C32CC5A78}">
      <formula1>INDIRECT(F29)</formula1>
    </dataValidation>
  </dataValidations>
  <pageMargins left="0.7" right="0.7" top="0.75" bottom="0.75" header="0.3" footer="0.3"/>
  <pageSetup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E24"/>
  <sheetViews>
    <sheetView showGridLines="0" workbookViewId="0">
      <selection activeCell="G19" sqref="G19:N21"/>
    </sheetView>
  </sheetViews>
  <sheetFormatPr baseColWidth="10" defaultRowHeight="13.8"/>
  <cols>
    <col min="1" max="1" width="1.8984375" customWidth="1"/>
    <col min="2" max="2" width="131.59765625" customWidth="1"/>
  </cols>
  <sheetData>
    <row r="1" spans="2:5" ht="7.5" customHeight="1" thickBot="1"/>
    <row r="2" spans="2:5" ht="14.4" thickBot="1">
      <c r="B2" s="77" t="s">
        <v>64</v>
      </c>
      <c r="C2" s="46"/>
      <c r="D2" s="46"/>
      <c r="E2" s="47"/>
    </row>
    <row r="3" spans="2:5" ht="9.75" customHeight="1"/>
    <row r="4" spans="2:5">
      <c r="B4" t="s">
        <v>65</v>
      </c>
    </row>
    <row r="5" spans="2:5" ht="8.25" customHeight="1" thickBot="1"/>
    <row r="6" spans="2:5">
      <c r="B6" s="48" t="s">
        <v>120</v>
      </c>
    </row>
    <row r="7" spans="2:5">
      <c r="B7" s="49" t="s">
        <v>121</v>
      </c>
    </row>
    <row r="8" spans="2:5" ht="27.6">
      <c r="B8" s="50" t="s">
        <v>122</v>
      </c>
    </row>
    <row r="9" spans="2:5" ht="27.6">
      <c r="B9" s="49" t="s">
        <v>123</v>
      </c>
    </row>
    <row r="10" spans="2:5" ht="27.6">
      <c r="B10" s="50" t="s">
        <v>124</v>
      </c>
    </row>
    <row r="11" spans="2:5">
      <c r="B11" s="50" t="s">
        <v>66</v>
      </c>
    </row>
    <row r="12" spans="2:5" ht="27.6">
      <c r="B12" s="49" t="s">
        <v>125</v>
      </c>
    </row>
    <row r="13" spans="2:5" ht="27.6">
      <c r="B13" s="49" t="s">
        <v>126</v>
      </c>
    </row>
    <row r="14" spans="2:5">
      <c r="B14" s="50" t="s">
        <v>127</v>
      </c>
    </row>
    <row r="15" spans="2:5">
      <c r="B15" s="49" t="s">
        <v>131</v>
      </c>
    </row>
    <row r="16" spans="2:5">
      <c r="B16" s="73" t="s">
        <v>323</v>
      </c>
    </row>
    <row r="17" spans="2:2" ht="27.6">
      <c r="B17" s="50" t="s">
        <v>128</v>
      </c>
    </row>
    <row r="18" spans="2:2">
      <c r="B18" s="49" t="s">
        <v>133</v>
      </c>
    </row>
    <row r="19" spans="2:2">
      <c r="B19" s="49" t="s">
        <v>132</v>
      </c>
    </row>
    <row r="20" spans="2:2" ht="27.6">
      <c r="B20" s="50" t="s">
        <v>336</v>
      </c>
    </row>
    <row r="21" spans="2:2" ht="41.4">
      <c r="B21" s="49" t="s">
        <v>334</v>
      </c>
    </row>
    <row r="22" spans="2:2">
      <c r="B22" s="50" t="s">
        <v>129</v>
      </c>
    </row>
    <row r="23" spans="2:2" ht="27.6">
      <c r="B23" s="76" t="s">
        <v>130</v>
      </c>
    </row>
    <row r="24" spans="2:2" ht="28.2" thickBot="1">
      <c r="B24" s="75" t="s">
        <v>325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42BDB-0C01-48F5-9C4B-B89D974C37F7}">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462</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43959</v>
      </c>
      <c r="E12" s="333"/>
      <c r="F12" s="334"/>
      <c r="G12" s="41" t="s">
        <v>71</v>
      </c>
      <c r="H12" s="269">
        <v>1</v>
      </c>
      <c r="I12" s="335"/>
      <c r="J12" s="336"/>
      <c r="K12" s="41" t="s">
        <v>72</v>
      </c>
      <c r="L12" s="269">
        <v>2020</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479</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62.4" customHeight="1" thickBot="1">
      <c r="C17" s="42" t="s">
        <v>86</v>
      </c>
      <c r="D17" s="197" t="s">
        <v>495</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96</v>
      </c>
      <c r="E19" s="272"/>
      <c r="F19" s="277" t="s">
        <v>104</v>
      </c>
      <c r="G19" s="280" t="s">
        <v>478</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t="s">
        <v>480</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481</v>
      </c>
      <c r="F27" s="198"/>
      <c r="G27" s="198"/>
      <c r="H27" s="198"/>
      <c r="I27" s="198"/>
      <c r="J27" s="198"/>
      <c r="K27" s="198"/>
      <c r="L27" s="198"/>
      <c r="M27" s="198"/>
      <c r="N27" s="199"/>
    </row>
    <row r="28" spans="3:14" ht="12" customHeight="1" thickBot="1"/>
    <row r="29" spans="3:14" ht="74.25" customHeight="1" thickBot="1">
      <c r="C29" s="252" t="s">
        <v>105</v>
      </c>
      <c r="D29" s="253"/>
      <c r="E29" s="253"/>
      <c r="F29" s="254" t="s">
        <v>175</v>
      </c>
      <c r="G29" s="255"/>
      <c r="H29" s="255"/>
      <c r="I29" s="256"/>
      <c r="J29" s="257"/>
      <c r="K29" s="257"/>
      <c r="L29" s="258"/>
      <c r="M29" s="259"/>
      <c r="N29" s="260"/>
    </row>
    <row r="30" spans="3:14" ht="53.25" customHeight="1" thickBot="1">
      <c r="C30" s="261" t="s">
        <v>109</v>
      </c>
      <c r="D30" s="262"/>
      <c r="E30" s="262"/>
      <c r="F30" s="263" t="s">
        <v>106</v>
      </c>
      <c r="G30" s="264"/>
      <c r="H30" s="265"/>
      <c r="I30" s="266"/>
      <c r="J30" s="267"/>
      <c r="K30" s="267"/>
      <c r="L30" s="267"/>
      <c r="M30" s="267"/>
      <c r="N30" s="268"/>
    </row>
    <row r="31" spans="3:14" ht="14.4" thickBot="1">
      <c r="C31" s="235" t="s">
        <v>73</v>
      </c>
      <c r="D31" s="251"/>
      <c r="E31" s="269" t="s">
        <v>95</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c r="E38" s="192"/>
      <c r="F38" s="192"/>
      <c r="G38" s="192"/>
      <c r="H38" s="192"/>
      <c r="I38" s="192"/>
      <c r="J38" s="192"/>
      <c r="K38" s="192"/>
      <c r="L38" s="192"/>
      <c r="M38" s="192"/>
      <c r="N38" s="193"/>
    </row>
    <row r="39" spans="3:14" ht="15" thickBot="1">
      <c r="C39" s="224" t="s">
        <v>75</v>
      </c>
      <c r="D39" s="205" t="s">
        <v>111</v>
      </c>
      <c r="E39" s="53" t="s">
        <v>467</v>
      </c>
      <c r="F39" s="205" t="s">
        <v>112</v>
      </c>
      <c r="G39" s="53" t="s">
        <v>468</v>
      </c>
      <c r="H39" s="205" t="s">
        <v>113</v>
      </c>
      <c r="I39" s="53" t="s">
        <v>469</v>
      </c>
      <c r="J39" s="205" t="s">
        <v>114</v>
      </c>
      <c r="K39" s="53" t="s">
        <v>117</v>
      </c>
      <c r="L39" s="205" t="s">
        <v>115</v>
      </c>
      <c r="M39" s="53" t="s">
        <v>117</v>
      </c>
      <c r="N39" s="207"/>
    </row>
    <row r="40" spans="3:14" ht="33.75" customHeight="1" thickBot="1">
      <c r="C40" s="226"/>
      <c r="D40" s="206"/>
      <c r="E40" s="53" t="s">
        <v>482</v>
      </c>
      <c r="F40" s="206"/>
      <c r="G40" s="53" t="s">
        <v>483</v>
      </c>
      <c r="H40" s="206"/>
      <c r="I40" s="53" t="s">
        <v>484</v>
      </c>
      <c r="J40" s="206"/>
      <c r="K40" s="53" t="s">
        <v>75</v>
      </c>
      <c r="L40" s="206"/>
      <c r="M40" s="53" t="s">
        <v>75</v>
      </c>
      <c r="N40" s="208"/>
    </row>
    <row r="41" spans="3:14" ht="51" customHeight="1" thickBot="1">
      <c r="C41" s="200" t="s">
        <v>335</v>
      </c>
      <c r="D41" s="201"/>
      <c r="E41" s="197" t="s">
        <v>485</v>
      </c>
      <c r="F41" s="198"/>
      <c r="G41" s="198"/>
      <c r="H41" s="198"/>
      <c r="I41" s="198"/>
      <c r="J41" s="198"/>
      <c r="K41" s="198"/>
      <c r="L41" s="198"/>
      <c r="M41" s="198"/>
      <c r="N41" s="199"/>
    </row>
    <row r="42" spans="3:14" ht="14.4" thickBot="1">
      <c r="C42" s="43" t="s">
        <v>326</v>
      </c>
      <c r="D42" s="339" t="s">
        <v>330</v>
      </c>
      <c r="E42" s="249"/>
      <c r="F42" s="250"/>
      <c r="G42" s="99"/>
      <c r="H42" s="99"/>
      <c r="I42" s="99"/>
      <c r="J42" s="99"/>
      <c r="K42" s="99"/>
      <c r="L42" s="99"/>
      <c r="M42" s="99"/>
      <c r="N42" s="79"/>
    </row>
    <row r="43" spans="3:14" ht="15.75" customHeight="1" thickBot="1">
      <c r="C43" s="212" t="s">
        <v>89</v>
      </c>
      <c r="D43" s="340"/>
      <c r="E43" s="340"/>
      <c r="F43" s="218" t="s">
        <v>475</v>
      </c>
      <c r="G43" s="195"/>
      <c r="H43" s="195"/>
      <c r="I43" s="195"/>
      <c r="J43" s="195"/>
      <c r="K43" s="195"/>
      <c r="L43" s="195"/>
      <c r="M43" s="195"/>
      <c r="N43" s="196"/>
    </row>
    <row r="44" spans="3:14" ht="15" customHeight="1" thickBot="1">
      <c r="C44" s="212"/>
      <c r="D44" s="340"/>
      <c r="E44" s="214"/>
      <c r="F44" s="219" t="s">
        <v>486</v>
      </c>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487</v>
      </c>
      <c r="F48" s="198"/>
      <c r="G48" s="198"/>
      <c r="H48" s="198"/>
      <c r="I48" s="198"/>
      <c r="J48" s="198"/>
      <c r="K48" s="198"/>
      <c r="L48" s="198"/>
      <c r="M48" s="198"/>
      <c r="N48" s="199"/>
    </row>
    <row r="49" spans="3:14" ht="73.5" customHeight="1" thickBot="1">
      <c r="C49" s="200" t="s">
        <v>324</v>
      </c>
      <c r="D49" s="201"/>
      <c r="E49" s="202"/>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K36:L36"/>
    <mergeCell ref="E37:F37"/>
    <mergeCell ref="H37:I37"/>
    <mergeCell ref="K37:L37"/>
    <mergeCell ref="D38:N38"/>
    <mergeCell ref="C39:C40"/>
    <mergeCell ref="D39:D40"/>
    <mergeCell ref="F39:F40"/>
    <mergeCell ref="H39:H40"/>
    <mergeCell ref="J39:J40"/>
    <mergeCell ref="E33:F33"/>
    <mergeCell ref="C34:C37"/>
    <mergeCell ref="E34:F34"/>
    <mergeCell ref="H34:I34"/>
    <mergeCell ref="K34:L34"/>
    <mergeCell ref="E35:F35"/>
    <mergeCell ref="H35:I35"/>
    <mergeCell ref="K35:L35"/>
    <mergeCell ref="E36:F36"/>
    <mergeCell ref="H36:I36"/>
    <mergeCell ref="C30:E30"/>
    <mergeCell ref="F30:H30"/>
    <mergeCell ref="I30:N30"/>
    <mergeCell ref="C31:D31"/>
    <mergeCell ref="E31:F31"/>
    <mergeCell ref="C32:D32"/>
    <mergeCell ref="E32:F32"/>
    <mergeCell ref="C23:C25"/>
    <mergeCell ref="D23:N25"/>
    <mergeCell ref="C27:D27"/>
    <mergeCell ref="E27:N27"/>
    <mergeCell ref="C29:E29"/>
    <mergeCell ref="F29:H29"/>
    <mergeCell ref="I29:K29"/>
    <mergeCell ref="L29:N29"/>
    <mergeCell ref="D17:N17"/>
    <mergeCell ref="C18:N18"/>
    <mergeCell ref="C19:C21"/>
    <mergeCell ref="D19:E21"/>
    <mergeCell ref="F19:F21"/>
    <mergeCell ref="G19:N21"/>
    <mergeCell ref="C10:N11"/>
    <mergeCell ref="D12:F12"/>
    <mergeCell ref="H12:J12"/>
    <mergeCell ref="L12:N12"/>
    <mergeCell ref="C13:N13"/>
    <mergeCell ref="C14:C15"/>
    <mergeCell ref="D14:N15"/>
    <mergeCell ref="C3:D6"/>
    <mergeCell ref="E3:J6"/>
    <mergeCell ref="K3:N9"/>
    <mergeCell ref="C7:D8"/>
    <mergeCell ref="E7:J9"/>
    <mergeCell ref="C9:D9"/>
  </mergeCells>
  <dataValidations count="1">
    <dataValidation type="list" allowBlank="1" showInputMessage="1" showErrorMessage="1" sqref="I30 I29:N29" xr:uid="{53FFDA70-B102-4409-BADD-C44FA8BFC432}">
      <formula1>INDIRECT(F29)</formula1>
    </dataValidation>
  </dataValidations>
  <pageMargins left="0.7" right="0.7" top="0.75" bottom="0.75" header="0.3" footer="0.3"/>
  <pageSetup scale="5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42B51-3D83-4998-BF3B-FDFCE18F2FE0}">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296875" customWidth="1"/>
    <col min="15" max="15" width="2.2968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412</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413</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118.2" customHeight="1" thickBot="1">
      <c r="C17" s="42" t="s">
        <v>86</v>
      </c>
      <c r="D17" s="197" t="s">
        <v>417</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97</v>
      </c>
      <c r="E19" s="272"/>
      <c r="F19" s="277" t="s">
        <v>104</v>
      </c>
      <c r="G19" s="280" t="s">
        <v>416</v>
      </c>
      <c r="H19" s="281"/>
      <c r="I19" s="281"/>
      <c r="J19" s="281"/>
      <c r="K19" s="281"/>
      <c r="L19" s="281"/>
      <c r="M19" s="281"/>
      <c r="N19" s="282"/>
    </row>
    <row r="20" spans="3:14" ht="2.4" customHeight="1" thickBot="1">
      <c r="C20" s="240"/>
      <c r="D20" s="273"/>
      <c r="E20" s="274"/>
      <c r="F20" s="278"/>
      <c r="G20" s="283"/>
      <c r="H20" s="354"/>
      <c r="I20" s="354"/>
      <c r="J20" s="354"/>
      <c r="K20" s="354"/>
      <c r="L20" s="354"/>
      <c r="M20" s="354"/>
      <c r="N20" s="285"/>
    </row>
    <row r="21" spans="3:14" ht="19.05" customHeight="1" thickBot="1">
      <c r="C21" s="241"/>
      <c r="D21" s="275"/>
      <c r="E21" s="276"/>
      <c r="F21" s="279"/>
      <c r="G21" s="286"/>
      <c r="H21" s="287"/>
      <c r="I21" s="287"/>
      <c r="J21" s="287"/>
      <c r="K21" s="287"/>
      <c r="L21" s="287"/>
      <c r="M21" s="287"/>
      <c r="N21" s="288"/>
    </row>
    <row r="22" spans="3:14" ht="6.75" customHeight="1" thickBot="1"/>
    <row r="23" spans="3:14" ht="14.55" customHeight="1" thickBot="1">
      <c r="C23" s="239" t="s">
        <v>77</v>
      </c>
      <c r="D23" s="291" t="s">
        <v>414</v>
      </c>
      <c r="E23" s="292"/>
      <c r="F23" s="292"/>
      <c r="G23" s="292"/>
      <c r="H23" s="292"/>
      <c r="I23" s="292"/>
      <c r="J23" s="292"/>
      <c r="K23" s="292"/>
      <c r="L23" s="292"/>
      <c r="M23" s="292"/>
      <c r="N23" s="293"/>
    </row>
    <row r="24" spans="3:14" ht="34.049999999999997" customHeight="1" thickBot="1">
      <c r="C24" s="240"/>
      <c r="D24" s="294"/>
      <c r="E24" s="295"/>
      <c r="F24" s="295"/>
      <c r="G24" s="295"/>
      <c r="H24" s="295"/>
      <c r="I24" s="295"/>
      <c r="J24" s="295"/>
      <c r="K24" s="295"/>
      <c r="L24" s="295"/>
      <c r="M24" s="295"/>
      <c r="N24" s="296"/>
    </row>
    <row r="25" spans="3:14" ht="25.05" customHeight="1" thickBot="1">
      <c r="C25" s="241"/>
      <c r="D25" s="291"/>
      <c r="E25" s="292"/>
      <c r="F25" s="292"/>
      <c r="G25" s="292"/>
      <c r="H25" s="292"/>
      <c r="I25" s="292"/>
      <c r="J25" s="292"/>
      <c r="K25" s="292"/>
      <c r="L25" s="292"/>
      <c r="M25" s="292"/>
      <c r="N25" s="293"/>
    </row>
    <row r="26" spans="3:14" ht="7.5" customHeight="1" thickBot="1"/>
    <row r="27" spans="3:14" ht="14.4" thickBot="1">
      <c r="C27" s="235" t="s">
        <v>78</v>
      </c>
      <c r="D27" s="251"/>
      <c r="E27" s="197" t="s">
        <v>402</v>
      </c>
      <c r="F27" s="198"/>
      <c r="G27" s="198"/>
      <c r="H27" s="198"/>
      <c r="I27" s="198"/>
      <c r="J27" s="198"/>
      <c r="K27" s="198"/>
      <c r="L27" s="198"/>
      <c r="M27" s="198"/>
      <c r="N27" s="199"/>
    </row>
    <row r="28" spans="3:14" ht="12" customHeight="1" thickBot="1"/>
    <row r="29" spans="3:14" ht="74.25" customHeight="1" thickBot="1">
      <c r="C29" s="252" t="s">
        <v>105</v>
      </c>
      <c r="D29" s="253"/>
      <c r="E29" s="253"/>
      <c r="F29" s="254" t="s">
        <v>174</v>
      </c>
      <c r="G29" s="255"/>
      <c r="H29" s="255"/>
      <c r="I29" s="256"/>
      <c r="J29" s="257"/>
      <c r="K29" s="257"/>
      <c r="L29" s="258"/>
      <c r="M29" s="259"/>
      <c r="N29" s="260"/>
    </row>
    <row r="30" spans="3:14" ht="53.25" customHeight="1" thickBot="1">
      <c r="C30" s="261" t="s">
        <v>109</v>
      </c>
      <c r="D30" s="262"/>
      <c r="E30" s="262"/>
      <c r="F30" s="263" t="s">
        <v>106</v>
      </c>
      <c r="G30" s="264"/>
      <c r="H30" s="265"/>
      <c r="I30" s="266"/>
      <c r="J30" s="267"/>
      <c r="K30" s="267"/>
      <c r="L30" s="267"/>
      <c r="M30" s="267"/>
      <c r="N30" s="268"/>
    </row>
    <row r="31" spans="3:14" ht="14.4" thickBot="1">
      <c r="C31" s="235" t="s">
        <v>73</v>
      </c>
      <c r="D31" s="251"/>
      <c r="E31" s="269" t="s">
        <v>91</v>
      </c>
      <c r="F31" s="270"/>
    </row>
    <row r="32" spans="3:14" ht="14.4" thickBot="1">
      <c r="C32" s="235" t="s">
        <v>88</v>
      </c>
      <c r="D32" s="236"/>
      <c r="E32" s="237" t="s">
        <v>85</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353</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c r="F40" s="206"/>
      <c r="G40" s="53" t="s">
        <v>75</v>
      </c>
      <c r="H40" s="206"/>
      <c r="I40" s="53" t="s">
        <v>75</v>
      </c>
      <c r="J40" s="206"/>
      <c r="K40" s="53" t="s">
        <v>75</v>
      </c>
      <c r="L40" s="206"/>
      <c r="M40" s="53" t="s">
        <v>75</v>
      </c>
      <c r="N40" s="208"/>
    </row>
    <row r="41" spans="3:14" ht="88.05" customHeight="1" thickBot="1">
      <c r="C41" s="200" t="s">
        <v>335</v>
      </c>
      <c r="D41" s="201"/>
      <c r="E41" s="197" t="s">
        <v>415</v>
      </c>
      <c r="F41" s="198"/>
      <c r="G41" s="198"/>
      <c r="H41" s="198"/>
      <c r="I41" s="198"/>
      <c r="J41" s="198"/>
      <c r="K41" s="198"/>
      <c r="L41" s="198"/>
      <c r="M41" s="198"/>
      <c r="N41" s="199"/>
    </row>
    <row r="42" spans="3:14" ht="14.4" thickBot="1">
      <c r="C42" s="43" t="s">
        <v>326</v>
      </c>
      <c r="D42" s="339" t="s">
        <v>330</v>
      </c>
      <c r="E42" s="249"/>
      <c r="F42" s="250"/>
      <c r="G42" s="99"/>
      <c r="H42" s="99"/>
      <c r="I42" s="99"/>
      <c r="J42" s="99"/>
      <c r="K42" s="99"/>
      <c r="L42" s="99"/>
      <c r="M42" s="99"/>
      <c r="N42" s="79"/>
    </row>
    <row r="43" spans="3:14" ht="15.75" customHeight="1" thickBot="1">
      <c r="C43" s="212" t="s">
        <v>89</v>
      </c>
      <c r="D43" s="340"/>
      <c r="E43" s="340"/>
      <c r="F43" s="218"/>
      <c r="G43" s="195"/>
      <c r="H43" s="195"/>
      <c r="I43" s="195"/>
      <c r="J43" s="195"/>
      <c r="K43" s="195"/>
      <c r="L43" s="195"/>
      <c r="M43" s="195"/>
      <c r="N43" s="196"/>
    </row>
    <row r="44" spans="3:14" ht="15" customHeight="1" thickBot="1">
      <c r="C44" s="212"/>
      <c r="D44" s="340"/>
      <c r="E44" s="214"/>
      <c r="F44" s="219" t="s">
        <v>355</v>
      </c>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356</v>
      </c>
      <c r="F48" s="198"/>
      <c r="G48" s="198"/>
      <c r="H48" s="198"/>
      <c r="I48" s="198"/>
      <c r="J48" s="198"/>
      <c r="K48" s="198"/>
      <c r="L48" s="198"/>
      <c r="M48" s="198"/>
      <c r="N48" s="199"/>
    </row>
    <row r="49" spans="3:14" ht="109.95" customHeight="1" thickBot="1">
      <c r="C49" s="200" t="s">
        <v>324</v>
      </c>
      <c r="D49" s="201"/>
      <c r="E49" s="202" t="s">
        <v>461</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9">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N24"/>
    <mergeCell ref="D25: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0354216A-EBB0-4CB0-BA13-4DDBCDFE9D64}">
      <formula1>INDIRECT(F29)</formula1>
    </dataValidation>
  </dataValidations>
  <pageMargins left="0.7" right="0.7" top="0.75" bottom="0.75" header="0.3" footer="0.3"/>
  <pageSetup scale="56"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70B8C-31C0-4D87-8ACB-DDA5C16B29E9}">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296875" customWidth="1"/>
    <col min="15" max="15" width="2.2968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418</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342</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419</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96</v>
      </c>
      <c r="E19" s="272"/>
      <c r="F19" s="277" t="s">
        <v>104</v>
      </c>
      <c r="G19" s="280" t="s">
        <v>424</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t="s">
        <v>420</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358</v>
      </c>
      <c r="F27" s="198"/>
      <c r="G27" s="198"/>
      <c r="H27" s="198"/>
      <c r="I27" s="198"/>
      <c r="J27" s="198"/>
      <c r="K27" s="198"/>
      <c r="L27" s="198"/>
      <c r="M27" s="198"/>
      <c r="N27" s="199"/>
    </row>
    <row r="28" spans="3:14" ht="12" customHeight="1" thickBot="1"/>
    <row r="29" spans="3:14" ht="74.25" customHeight="1" thickBot="1">
      <c r="C29" s="252" t="s">
        <v>105</v>
      </c>
      <c r="D29" s="253"/>
      <c r="E29" s="253"/>
      <c r="F29" s="254" t="s">
        <v>178</v>
      </c>
      <c r="G29" s="255"/>
      <c r="H29" s="255"/>
      <c r="I29" s="256"/>
      <c r="J29" s="257"/>
      <c r="K29" s="257"/>
      <c r="L29" s="258"/>
      <c r="M29" s="259"/>
      <c r="N29" s="260"/>
    </row>
    <row r="30" spans="3:14" ht="53.25" customHeight="1" thickBot="1">
      <c r="C30" s="261" t="s">
        <v>109</v>
      </c>
      <c r="D30" s="262"/>
      <c r="E30" s="262"/>
      <c r="F30" s="263" t="s">
        <v>106</v>
      </c>
      <c r="G30" s="264"/>
      <c r="H30" s="265"/>
      <c r="I30" s="266"/>
      <c r="J30" s="267"/>
      <c r="K30" s="267"/>
      <c r="L30" s="267"/>
      <c r="M30" s="267"/>
      <c r="N30" s="268"/>
    </row>
    <row r="31" spans="3:14" ht="14.4" thickBot="1">
      <c r="C31" s="235" t="s">
        <v>73</v>
      </c>
      <c r="D31" s="251"/>
      <c r="E31" s="269" t="s">
        <v>93</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353</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c r="F40" s="206"/>
      <c r="G40" s="53" t="s">
        <v>75</v>
      </c>
      <c r="H40" s="206"/>
      <c r="I40" s="53" t="s">
        <v>75</v>
      </c>
      <c r="J40" s="206"/>
      <c r="K40" s="53" t="s">
        <v>75</v>
      </c>
      <c r="L40" s="206"/>
      <c r="M40" s="53" t="s">
        <v>75</v>
      </c>
      <c r="N40" s="208"/>
    </row>
    <row r="41" spans="3:14" ht="51" customHeight="1" thickBot="1">
      <c r="C41" s="200" t="s">
        <v>335</v>
      </c>
      <c r="D41" s="201"/>
      <c r="E41" s="197" t="s">
        <v>345</v>
      </c>
      <c r="F41" s="198"/>
      <c r="G41" s="198"/>
      <c r="H41" s="198"/>
      <c r="I41" s="198"/>
      <c r="J41" s="198"/>
      <c r="K41" s="198"/>
      <c r="L41" s="198"/>
      <c r="M41" s="198"/>
      <c r="N41" s="199"/>
    </row>
    <row r="42" spans="3:14" ht="14.4" thickBot="1">
      <c r="C42" s="43" t="s">
        <v>326</v>
      </c>
      <c r="D42" s="339" t="s">
        <v>332</v>
      </c>
      <c r="E42" s="249"/>
      <c r="F42" s="250"/>
      <c r="G42" s="99"/>
      <c r="H42" s="99"/>
      <c r="I42" s="99"/>
      <c r="J42" s="99"/>
      <c r="K42" s="99"/>
      <c r="L42" s="99"/>
      <c r="M42" s="99"/>
      <c r="N42" s="79"/>
    </row>
    <row r="43" spans="3:14" ht="15.75" customHeight="1" thickBot="1">
      <c r="C43" s="212" t="s">
        <v>89</v>
      </c>
      <c r="D43" s="340"/>
      <c r="E43" s="340"/>
      <c r="F43" s="218"/>
      <c r="G43" s="195"/>
      <c r="H43" s="195"/>
      <c r="I43" s="195"/>
      <c r="J43" s="195"/>
      <c r="K43" s="195"/>
      <c r="L43" s="195"/>
      <c r="M43" s="195"/>
      <c r="N43" s="196"/>
    </row>
    <row r="44" spans="3:14" ht="15" customHeight="1" thickBot="1">
      <c r="C44" s="212"/>
      <c r="D44" s="340"/>
      <c r="E44" s="214"/>
      <c r="F44" s="219" t="s">
        <v>421</v>
      </c>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422</v>
      </c>
      <c r="F48" s="198"/>
      <c r="G48" s="198"/>
      <c r="H48" s="198"/>
      <c r="I48" s="198"/>
      <c r="J48" s="198"/>
      <c r="K48" s="198"/>
      <c r="L48" s="198"/>
      <c r="M48" s="198"/>
      <c r="N48" s="199"/>
    </row>
    <row r="49" spans="3:14" ht="73.5" customHeight="1" thickBot="1">
      <c r="C49" s="200" t="s">
        <v>324</v>
      </c>
      <c r="D49" s="201"/>
      <c r="E49" s="202" t="s">
        <v>423</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FE6461ED-E6D8-4C89-9D74-F2995695D6D8}">
      <formula1>INDIRECT(F29)</formula1>
    </dataValidation>
  </dataValidations>
  <pageMargins left="0.7" right="0.7" top="0.75" bottom="0.75" header="0.3" footer="0.3"/>
  <pageSetup scale="56"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8566-ABE3-42D5-92E5-36C6DFF563C8}">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425</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43959</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426</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427</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101</v>
      </c>
      <c r="E19" s="272"/>
      <c r="F19" s="277" t="s">
        <v>104</v>
      </c>
      <c r="G19" s="280" t="s">
        <v>432</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t="s">
        <v>428</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429</v>
      </c>
      <c r="F27" s="198"/>
      <c r="G27" s="198"/>
      <c r="H27" s="198"/>
      <c r="I27" s="198"/>
      <c r="J27" s="198"/>
      <c r="K27" s="198"/>
      <c r="L27" s="198"/>
      <c r="M27" s="198"/>
      <c r="N27" s="199"/>
    </row>
    <row r="28" spans="3:14" ht="12" customHeight="1" thickBot="1"/>
    <row r="29" spans="3:14" ht="74.25" customHeight="1" thickBot="1">
      <c r="C29" s="252" t="s">
        <v>105</v>
      </c>
      <c r="D29" s="253"/>
      <c r="E29" s="253"/>
      <c r="F29" s="254" t="s">
        <v>176</v>
      </c>
      <c r="G29" s="255"/>
      <c r="H29" s="255"/>
      <c r="I29" s="256"/>
      <c r="J29" s="257"/>
      <c r="K29" s="257"/>
      <c r="L29" s="258"/>
      <c r="M29" s="259"/>
      <c r="N29" s="260"/>
    </row>
    <row r="30" spans="3:14" ht="53.25" customHeight="1" thickBot="1">
      <c r="C30" s="261" t="s">
        <v>109</v>
      </c>
      <c r="D30" s="262"/>
      <c r="E30" s="262"/>
      <c r="F30" s="263" t="s">
        <v>220</v>
      </c>
      <c r="G30" s="264"/>
      <c r="H30" s="265"/>
      <c r="I30" s="266"/>
      <c r="J30" s="267"/>
      <c r="K30" s="267"/>
      <c r="L30" s="267"/>
      <c r="M30" s="267"/>
      <c r="N30" s="268"/>
    </row>
    <row r="31" spans="3:14" ht="14.4" thickBot="1">
      <c r="C31" s="235" t="s">
        <v>73</v>
      </c>
      <c r="D31" s="251"/>
      <c r="E31" s="269" t="s">
        <v>92</v>
      </c>
      <c r="F31" s="270"/>
    </row>
    <row r="32" spans="3:14" ht="14.4" thickBot="1">
      <c r="C32" s="235" t="s">
        <v>88</v>
      </c>
      <c r="D32" s="236"/>
      <c r="E32" s="237" t="s">
        <v>83</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t="s">
        <v>339</v>
      </c>
      <c r="F40" s="206"/>
      <c r="G40" s="53" t="s">
        <v>75</v>
      </c>
      <c r="H40" s="206"/>
      <c r="I40" s="53" t="s">
        <v>75</v>
      </c>
      <c r="J40" s="206"/>
      <c r="K40" s="53" t="s">
        <v>75</v>
      </c>
      <c r="L40" s="206"/>
      <c r="M40" s="53" t="s">
        <v>75</v>
      </c>
      <c r="N40" s="208"/>
    </row>
    <row r="41" spans="3:14" ht="51" customHeight="1" thickBot="1">
      <c r="C41" s="200" t="s">
        <v>335</v>
      </c>
      <c r="D41" s="201"/>
      <c r="E41" s="197" t="s">
        <v>430</v>
      </c>
      <c r="F41" s="198"/>
      <c r="G41" s="198"/>
      <c r="H41" s="198"/>
      <c r="I41" s="198"/>
      <c r="J41" s="198"/>
      <c r="K41" s="198"/>
      <c r="L41" s="198"/>
      <c r="M41" s="198"/>
      <c r="N41" s="199"/>
    </row>
    <row r="42" spans="3:14" ht="14.4" thickBot="1">
      <c r="C42" s="43" t="s">
        <v>326</v>
      </c>
      <c r="D42" s="339" t="s">
        <v>327</v>
      </c>
      <c r="E42" s="249"/>
      <c r="F42" s="250"/>
      <c r="G42" s="99"/>
      <c r="H42" s="99"/>
      <c r="I42" s="99"/>
      <c r="J42" s="99"/>
      <c r="K42" s="99"/>
      <c r="L42" s="99"/>
      <c r="M42" s="99"/>
      <c r="N42" s="79"/>
    </row>
    <row r="43" spans="3:14" ht="15.75" customHeight="1" thickBot="1">
      <c r="C43" s="212" t="s">
        <v>89</v>
      </c>
      <c r="D43" s="340"/>
      <c r="E43" s="340"/>
      <c r="F43" s="218" t="s">
        <v>347</v>
      </c>
      <c r="G43" s="195"/>
      <c r="H43" s="195"/>
      <c r="I43" s="195"/>
      <c r="J43" s="195"/>
      <c r="K43" s="195"/>
      <c r="L43" s="195"/>
      <c r="M43" s="195"/>
      <c r="N43" s="196"/>
    </row>
    <row r="44" spans="3:14" ht="15" customHeight="1" thickBot="1">
      <c r="C44" s="212"/>
      <c r="D44" s="340"/>
      <c r="E44" s="214"/>
      <c r="F44" s="219"/>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346</v>
      </c>
      <c r="F48" s="198"/>
      <c r="G48" s="198"/>
      <c r="H48" s="198"/>
      <c r="I48" s="198"/>
      <c r="J48" s="198"/>
      <c r="K48" s="198"/>
      <c r="L48" s="198"/>
      <c r="M48" s="198"/>
      <c r="N48" s="199"/>
    </row>
    <row r="49" spans="3:14" ht="73.5" customHeight="1" thickBot="1">
      <c r="C49" s="200" t="s">
        <v>324</v>
      </c>
      <c r="D49" s="201"/>
      <c r="E49" s="202" t="s">
        <v>431</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CABE812A-664D-485A-A31D-AE5B035DA02C}">
      <formula1>INDIRECT(F29)</formula1>
    </dataValidation>
  </dataValidations>
  <pageMargins left="0.7" right="0.7" top="0.75" bottom="0.75" header="0.3" footer="0.3"/>
  <pageSetup scale="56"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49A03-B271-453C-AFFF-B76D5F5247DE}">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462</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43959</v>
      </c>
      <c r="E12" s="333"/>
      <c r="F12" s="334"/>
      <c r="G12" s="41" t="s">
        <v>71</v>
      </c>
      <c r="H12" s="269">
        <v>1</v>
      </c>
      <c r="I12" s="335"/>
      <c r="J12" s="336"/>
      <c r="K12" s="41" t="s">
        <v>72</v>
      </c>
      <c r="L12" s="269">
        <v>2020</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479</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57.6" customHeight="1" thickBot="1">
      <c r="C17" s="42" t="s">
        <v>86</v>
      </c>
      <c r="D17" s="197" t="s">
        <v>496</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96</v>
      </c>
      <c r="E19" s="272"/>
      <c r="F19" s="277" t="s">
        <v>104</v>
      </c>
      <c r="G19" s="280" t="s">
        <v>488</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291" t="s">
        <v>489</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481</v>
      </c>
      <c r="F27" s="198"/>
      <c r="G27" s="198"/>
      <c r="H27" s="198"/>
      <c r="I27" s="198"/>
      <c r="J27" s="198"/>
      <c r="K27" s="198"/>
      <c r="L27" s="198"/>
      <c r="M27" s="198"/>
      <c r="N27" s="199"/>
    </row>
    <row r="28" spans="3:14" ht="12" customHeight="1" thickBot="1"/>
    <row r="29" spans="3:14" ht="74.25" customHeight="1" thickBot="1">
      <c r="C29" s="252" t="s">
        <v>105</v>
      </c>
      <c r="D29" s="253"/>
      <c r="E29" s="253"/>
      <c r="F29" s="254" t="s">
        <v>178</v>
      </c>
      <c r="G29" s="255"/>
      <c r="H29" s="255"/>
      <c r="I29" s="256"/>
      <c r="J29" s="257"/>
      <c r="K29" s="257"/>
      <c r="L29" s="258"/>
      <c r="M29" s="259"/>
      <c r="N29" s="260"/>
    </row>
    <row r="30" spans="3:14" ht="53.25" customHeight="1" thickBot="1">
      <c r="C30" s="261" t="s">
        <v>109</v>
      </c>
      <c r="D30" s="262"/>
      <c r="E30" s="262"/>
      <c r="F30" s="263" t="s">
        <v>107</v>
      </c>
      <c r="G30" s="264"/>
      <c r="H30" s="265"/>
      <c r="I30" s="266"/>
      <c r="J30" s="267"/>
      <c r="K30" s="267"/>
      <c r="L30" s="267"/>
      <c r="M30" s="267"/>
      <c r="N30" s="268"/>
    </row>
    <row r="31" spans="3:14" ht="14.4" thickBot="1">
      <c r="C31" s="235" t="s">
        <v>73</v>
      </c>
      <c r="D31" s="251"/>
      <c r="E31" s="269" t="s">
        <v>95</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c r="E38" s="192"/>
      <c r="F38" s="192"/>
      <c r="G38" s="192"/>
      <c r="H38" s="192"/>
      <c r="I38" s="192"/>
      <c r="J38" s="192"/>
      <c r="K38" s="192"/>
      <c r="L38" s="192"/>
      <c r="M38" s="192"/>
      <c r="N38" s="193"/>
    </row>
    <row r="39" spans="3:14" ht="15" thickBot="1">
      <c r="C39" s="224" t="s">
        <v>75</v>
      </c>
      <c r="D39" s="205" t="s">
        <v>111</v>
      </c>
      <c r="E39" s="53" t="s">
        <v>467</v>
      </c>
      <c r="F39" s="205" t="s">
        <v>112</v>
      </c>
      <c r="G39" s="53" t="s">
        <v>467</v>
      </c>
      <c r="H39" s="205" t="s">
        <v>113</v>
      </c>
      <c r="I39" s="53" t="s">
        <v>468</v>
      </c>
      <c r="J39" s="205" t="s">
        <v>114</v>
      </c>
      <c r="K39" s="53" t="s">
        <v>468</v>
      </c>
      <c r="L39" s="205" t="s">
        <v>115</v>
      </c>
      <c r="M39" s="53" t="s">
        <v>469</v>
      </c>
      <c r="N39" s="207"/>
    </row>
    <row r="40" spans="3:14" ht="33.75" customHeight="1" thickBot="1">
      <c r="C40" s="226"/>
      <c r="D40" s="206"/>
      <c r="E40" s="53" t="s">
        <v>490</v>
      </c>
      <c r="F40" s="206"/>
      <c r="G40" s="53" t="s">
        <v>491</v>
      </c>
      <c r="H40" s="206"/>
      <c r="I40" s="53" t="s">
        <v>492</v>
      </c>
      <c r="J40" s="206"/>
      <c r="K40" s="53" t="s">
        <v>493</v>
      </c>
      <c r="L40" s="206"/>
      <c r="M40" s="53" t="s">
        <v>494</v>
      </c>
      <c r="N40" s="208"/>
    </row>
    <row r="41" spans="3:14" ht="51" customHeight="1" thickBot="1">
      <c r="C41" s="200" t="s">
        <v>335</v>
      </c>
      <c r="D41" s="201"/>
      <c r="E41" s="197" t="s">
        <v>485</v>
      </c>
      <c r="F41" s="198"/>
      <c r="G41" s="198"/>
      <c r="H41" s="198"/>
      <c r="I41" s="198"/>
      <c r="J41" s="198"/>
      <c r="K41" s="198"/>
      <c r="L41" s="198"/>
      <c r="M41" s="198"/>
      <c r="N41" s="199"/>
    </row>
    <row r="42" spans="3:14" ht="14.4" thickBot="1">
      <c r="C42" s="43" t="s">
        <v>326</v>
      </c>
      <c r="D42" s="339" t="s">
        <v>330</v>
      </c>
      <c r="E42" s="249"/>
      <c r="F42" s="250"/>
      <c r="G42" s="99"/>
      <c r="H42" s="99"/>
      <c r="I42" s="99"/>
      <c r="J42" s="99"/>
      <c r="K42" s="99"/>
      <c r="L42" s="99"/>
      <c r="M42" s="99"/>
      <c r="N42" s="79"/>
    </row>
    <row r="43" spans="3:14" ht="15.75" customHeight="1" thickBot="1">
      <c r="C43" s="212" t="s">
        <v>89</v>
      </c>
      <c r="D43" s="340"/>
      <c r="E43" s="340"/>
      <c r="F43" s="218" t="s">
        <v>475</v>
      </c>
      <c r="G43" s="195"/>
      <c r="H43" s="195"/>
      <c r="I43" s="195"/>
      <c r="J43" s="195"/>
      <c r="K43" s="195"/>
      <c r="L43" s="195"/>
      <c r="M43" s="195"/>
      <c r="N43" s="196"/>
    </row>
    <row r="44" spans="3:14" ht="15" customHeight="1" thickBot="1">
      <c r="C44" s="212"/>
      <c r="D44" s="340"/>
      <c r="E44" s="214"/>
      <c r="F44" s="219" t="s">
        <v>486</v>
      </c>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487</v>
      </c>
      <c r="F48" s="198"/>
      <c r="G48" s="198"/>
      <c r="H48" s="198"/>
      <c r="I48" s="198"/>
      <c r="J48" s="198"/>
      <c r="K48" s="198"/>
      <c r="L48" s="198"/>
      <c r="M48" s="198"/>
      <c r="N48" s="199"/>
    </row>
    <row r="49" spans="3:14" ht="73.5" customHeight="1" thickBot="1">
      <c r="C49" s="200" t="s">
        <v>324</v>
      </c>
      <c r="D49" s="201"/>
      <c r="E49" s="202"/>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K36:L36"/>
    <mergeCell ref="E37:F37"/>
    <mergeCell ref="H37:I37"/>
    <mergeCell ref="K37:L37"/>
    <mergeCell ref="D38:N38"/>
    <mergeCell ref="C39:C40"/>
    <mergeCell ref="D39:D40"/>
    <mergeCell ref="F39:F40"/>
    <mergeCell ref="H39:H40"/>
    <mergeCell ref="J39:J40"/>
    <mergeCell ref="E33:F33"/>
    <mergeCell ref="C34:C37"/>
    <mergeCell ref="E34:F34"/>
    <mergeCell ref="H34:I34"/>
    <mergeCell ref="K34:L34"/>
    <mergeCell ref="E35:F35"/>
    <mergeCell ref="H35:I35"/>
    <mergeCell ref="K35:L35"/>
    <mergeCell ref="E36:F36"/>
    <mergeCell ref="H36:I36"/>
    <mergeCell ref="C30:E30"/>
    <mergeCell ref="F30:H30"/>
    <mergeCell ref="I30:N30"/>
    <mergeCell ref="C31:D31"/>
    <mergeCell ref="E31:F31"/>
    <mergeCell ref="C32:D32"/>
    <mergeCell ref="E32:F32"/>
    <mergeCell ref="C23:C25"/>
    <mergeCell ref="D23:N25"/>
    <mergeCell ref="C27:D27"/>
    <mergeCell ref="E27:N27"/>
    <mergeCell ref="C29:E29"/>
    <mergeCell ref="F29:H29"/>
    <mergeCell ref="I29:K29"/>
    <mergeCell ref="L29:N29"/>
    <mergeCell ref="D17:N17"/>
    <mergeCell ref="C18:N18"/>
    <mergeCell ref="C19:C21"/>
    <mergeCell ref="D19:E21"/>
    <mergeCell ref="F19:F21"/>
    <mergeCell ref="G19:N21"/>
    <mergeCell ref="C10:N11"/>
    <mergeCell ref="D12:F12"/>
    <mergeCell ref="H12:J12"/>
    <mergeCell ref="L12:N12"/>
    <mergeCell ref="C13:N13"/>
    <mergeCell ref="C14:C15"/>
    <mergeCell ref="D14:N15"/>
    <mergeCell ref="C3:D6"/>
    <mergeCell ref="E3:J6"/>
    <mergeCell ref="K3:N9"/>
    <mergeCell ref="C7:D8"/>
    <mergeCell ref="E7:J9"/>
    <mergeCell ref="C9:D9"/>
  </mergeCells>
  <dataValidations count="1">
    <dataValidation type="list" allowBlank="1" showInputMessage="1" showErrorMessage="1" sqref="I30 I29:N29" xr:uid="{EC3D2AAB-A153-4811-A71D-EA2D404F4935}">
      <formula1>INDIRECT(F29)</formula1>
    </dataValidation>
  </dataValidations>
  <pageMargins left="0.7" right="0.7" top="0.75" bottom="0.75" header="0.3" footer="0.3"/>
  <pageSetup scale="56"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DB9CE-8B31-42A9-9929-ACB086F5292F}">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462</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43959</v>
      </c>
      <c r="E12" s="333"/>
      <c r="F12" s="334"/>
      <c r="G12" s="41" t="s">
        <v>71</v>
      </c>
      <c r="H12" s="269">
        <v>1</v>
      </c>
      <c r="I12" s="335"/>
      <c r="J12" s="336"/>
      <c r="K12" s="41" t="s">
        <v>72</v>
      </c>
      <c r="L12" s="269">
        <v>2020</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392</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497</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96</v>
      </c>
      <c r="E19" s="272"/>
      <c r="F19" s="277" t="s">
        <v>104</v>
      </c>
      <c r="G19" s="280" t="s">
        <v>498</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291" t="s">
        <v>499</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481</v>
      </c>
      <c r="F27" s="198"/>
      <c r="G27" s="198"/>
      <c r="H27" s="198"/>
      <c r="I27" s="198"/>
      <c r="J27" s="198"/>
      <c r="K27" s="198"/>
      <c r="L27" s="198"/>
      <c r="M27" s="198"/>
      <c r="N27" s="199"/>
    </row>
    <row r="28" spans="3:14" ht="12" customHeight="1" thickBot="1"/>
    <row r="29" spans="3:14" ht="74.25" customHeight="1" thickBot="1">
      <c r="C29" s="252" t="s">
        <v>105</v>
      </c>
      <c r="D29" s="253"/>
      <c r="E29" s="253"/>
      <c r="F29" s="254" t="s">
        <v>175</v>
      </c>
      <c r="G29" s="255"/>
      <c r="H29" s="255"/>
      <c r="I29" s="256"/>
      <c r="J29" s="257"/>
      <c r="K29" s="257"/>
      <c r="L29" s="258"/>
      <c r="M29" s="259"/>
      <c r="N29" s="260"/>
    </row>
    <row r="30" spans="3:14" ht="53.25" customHeight="1" thickBot="1">
      <c r="C30" s="261" t="s">
        <v>109</v>
      </c>
      <c r="D30" s="262"/>
      <c r="E30" s="262"/>
      <c r="F30" s="263" t="s">
        <v>107</v>
      </c>
      <c r="G30" s="264"/>
      <c r="H30" s="265"/>
      <c r="I30" s="266"/>
      <c r="J30" s="267"/>
      <c r="K30" s="267"/>
      <c r="L30" s="267"/>
      <c r="M30" s="267"/>
      <c r="N30" s="268"/>
    </row>
    <row r="31" spans="3:14" ht="14.4" thickBot="1">
      <c r="C31" s="235" t="s">
        <v>73</v>
      </c>
      <c r="D31" s="251"/>
      <c r="E31" s="269" t="s">
        <v>95</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c r="E38" s="192"/>
      <c r="F38" s="192"/>
      <c r="G38" s="192"/>
      <c r="H38" s="192"/>
      <c r="I38" s="192"/>
      <c r="J38" s="192"/>
      <c r="K38" s="192"/>
      <c r="L38" s="192"/>
      <c r="M38" s="192"/>
      <c r="N38" s="193"/>
    </row>
    <row r="39" spans="3:14" ht="15" thickBot="1">
      <c r="C39" s="224" t="s">
        <v>75</v>
      </c>
      <c r="D39" s="205" t="s">
        <v>111</v>
      </c>
      <c r="E39" s="53" t="s">
        <v>467</v>
      </c>
      <c r="F39" s="205" t="s">
        <v>112</v>
      </c>
      <c r="G39" s="53" t="s">
        <v>467</v>
      </c>
      <c r="H39" s="205" t="s">
        <v>113</v>
      </c>
      <c r="I39" s="53" t="s">
        <v>468</v>
      </c>
      <c r="J39" s="205" t="s">
        <v>114</v>
      </c>
      <c r="K39" s="53" t="s">
        <v>468</v>
      </c>
      <c r="L39" s="205" t="s">
        <v>115</v>
      </c>
      <c r="M39" s="53" t="s">
        <v>469</v>
      </c>
      <c r="N39" s="207"/>
    </row>
    <row r="40" spans="3:14" ht="33.75" customHeight="1" thickBot="1">
      <c r="C40" s="226"/>
      <c r="D40" s="206"/>
      <c r="E40" s="53" t="s">
        <v>500</v>
      </c>
      <c r="F40" s="206"/>
      <c r="G40" s="53" t="s">
        <v>501</v>
      </c>
      <c r="H40" s="206"/>
      <c r="I40" s="53" t="s">
        <v>502</v>
      </c>
      <c r="J40" s="206"/>
      <c r="K40" s="53" t="s">
        <v>503</v>
      </c>
      <c r="L40" s="206"/>
      <c r="M40" s="53" t="s">
        <v>504</v>
      </c>
      <c r="N40" s="208"/>
    </row>
    <row r="41" spans="3:14" ht="51" customHeight="1" thickBot="1">
      <c r="C41" s="200" t="s">
        <v>335</v>
      </c>
      <c r="D41" s="201"/>
      <c r="E41" s="197" t="s">
        <v>505</v>
      </c>
      <c r="F41" s="198"/>
      <c r="G41" s="198"/>
      <c r="H41" s="198"/>
      <c r="I41" s="198"/>
      <c r="J41" s="198"/>
      <c r="K41" s="198"/>
      <c r="L41" s="198"/>
      <c r="M41" s="198"/>
      <c r="N41" s="199"/>
    </row>
    <row r="42" spans="3:14" ht="14.4" thickBot="1">
      <c r="C42" s="43" t="s">
        <v>326</v>
      </c>
      <c r="D42" s="339" t="s">
        <v>330</v>
      </c>
      <c r="E42" s="249"/>
      <c r="F42" s="250"/>
      <c r="G42" s="99"/>
      <c r="H42" s="99"/>
      <c r="I42" s="99"/>
      <c r="J42" s="99"/>
      <c r="K42" s="99"/>
      <c r="L42" s="99"/>
      <c r="M42" s="99"/>
      <c r="N42" s="79"/>
    </row>
    <row r="43" spans="3:14" ht="15.75" customHeight="1" thickBot="1">
      <c r="C43" s="212" t="s">
        <v>89</v>
      </c>
      <c r="D43" s="340"/>
      <c r="E43" s="340"/>
      <c r="F43" s="218" t="s">
        <v>475</v>
      </c>
      <c r="G43" s="195"/>
      <c r="H43" s="195"/>
      <c r="I43" s="195"/>
      <c r="J43" s="195"/>
      <c r="K43" s="195"/>
      <c r="L43" s="195"/>
      <c r="M43" s="195"/>
      <c r="N43" s="196"/>
    </row>
    <row r="44" spans="3:14" ht="15" customHeight="1" thickBot="1">
      <c r="C44" s="212"/>
      <c r="D44" s="340"/>
      <c r="E44" s="214"/>
      <c r="F44" s="219" t="s">
        <v>486</v>
      </c>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487</v>
      </c>
      <c r="F48" s="198"/>
      <c r="G48" s="198"/>
      <c r="H48" s="198"/>
      <c r="I48" s="198"/>
      <c r="J48" s="198"/>
      <c r="K48" s="198"/>
      <c r="L48" s="198"/>
      <c r="M48" s="198"/>
      <c r="N48" s="199"/>
    </row>
    <row r="49" spans="3:14" ht="73.5" customHeight="1" thickBot="1">
      <c r="C49" s="200" t="s">
        <v>324</v>
      </c>
      <c r="D49" s="201"/>
      <c r="E49" s="202"/>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K36:L36"/>
    <mergeCell ref="E37:F37"/>
    <mergeCell ref="H37:I37"/>
    <mergeCell ref="K37:L37"/>
    <mergeCell ref="D38:N38"/>
    <mergeCell ref="C39:C40"/>
    <mergeCell ref="D39:D40"/>
    <mergeCell ref="F39:F40"/>
    <mergeCell ref="H39:H40"/>
    <mergeCell ref="J39:J40"/>
    <mergeCell ref="E33:F33"/>
    <mergeCell ref="C34:C37"/>
    <mergeCell ref="E34:F34"/>
    <mergeCell ref="H34:I34"/>
    <mergeCell ref="K34:L34"/>
    <mergeCell ref="E35:F35"/>
    <mergeCell ref="H35:I35"/>
    <mergeCell ref="K35:L35"/>
    <mergeCell ref="E36:F36"/>
    <mergeCell ref="H36:I36"/>
    <mergeCell ref="C30:E30"/>
    <mergeCell ref="F30:H30"/>
    <mergeCell ref="I30:N30"/>
    <mergeCell ref="C31:D31"/>
    <mergeCell ref="E31:F31"/>
    <mergeCell ref="C32:D32"/>
    <mergeCell ref="E32:F32"/>
    <mergeCell ref="C23:C25"/>
    <mergeCell ref="D23:N25"/>
    <mergeCell ref="C27:D27"/>
    <mergeCell ref="E27:N27"/>
    <mergeCell ref="C29:E29"/>
    <mergeCell ref="F29:H29"/>
    <mergeCell ref="I29:K29"/>
    <mergeCell ref="L29:N29"/>
    <mergeCell ref="D17:N17"/>
    <mergeCell ref="C18:N18"/>
    <mergeCell ref="C19:C21"/>
    <mergeCell ref="D19:E21"/>
    <mergeCell ref="F19:F21"/>
    <mergeCell ref="G19:N21"/>
    <mergeCell ref="C10:N11"/>
    <mergeCell ref="D12:F12"/>
    <mergeCell ref="H12:J12"/>
    <mergeCell ref="L12:N12"/>
    <mergeCell ref="C13:N13"/>
    <mergeCell ref="C14:C15"/>
    <mergeCell ref="D14:N15"/>
    <mergeCell ref="C3:D6"/>
    <mergeCell ref="E3:J6"/>
    <mergeCell ref="K3:N9"/>
    <mergeCell ref="C7:D8"/>
    <mergeCell ref="E7:J9"/>
    <mergeCell ref="C9:D9"/>
  </mergeCells>
  <dataValidations count="1">
    <dataValidation type="list" allowBlank="1" showInputMessage="1" showErrorMessage="1" sqref="I30 I29:N29" xr:uid="{96B19703-785A-4FA1-A8BB-569B27FB5E77}">
      <formula1>INDIRECT(F29)</formula1>
    </dataValidation>
  </dataValidations>
  <pageMargins left="0.7" right="0.7" top="0.75" bottom="0.75" header="0.3" footer="0.3"/>
  <pageSetup scale="56"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J66"/>
  <sheetViews>
    <sheetView workbookViewId="0">
      <selection activeCell="I9" sqref="I9"/>
    </sheetView>
  </sheetViews>
  <sheetFormatPr baseColWidth="10" defaultRowHeight="13.8"/>
  <sheetData>
    <row r="2" spans="1:10">
      <c r="B2" t="s">
        <v>81</v>
      </c>
      <c r="D2" t="s">
        <v>91</v>
      </c>
      <c r="E2" t="s">
        <v>97</v>
      </c>
      <c r="F2" s="61" t="s">
        <v>174</v>
      </c>
      <c r="G2" t="s">
        <v>106</v>
      </c>
      <c r="H2" t="s">
        <v>320</v>
      </c>
      <c r="I2" t="s">
        <v>327</v>
      </c>
    </row>
    <row r="3" spans="1:10">
      <c r="B3" t="s">
        <v>82</v>
      </c>
      <c r="D3" t="s">
        <v>92</v>
      </c>
      <c r="E3" t="s">
        <v>98</v>
      </c>
      <c r="F3" t="s">
        <v>175</v>
      </c>
      <c r="G3" t="s">
        <v>107</v>
      </c>
      <c r="H3" t="s">
        <v>319</v>
      </c>
      <c r="I3" t="s">
        <v>328</v>
      </c>
    </row>
    <row r="4" spans="1:10">
      <c r="B4" t="s">
        <v>83</v>
      </c>
      <c r="D4" t="s">
        <v>93</v>
      </c>
      <c r="E4" t="s">
        <v>101</v>
      </c>
      <c r="F4" t="s">
        <v>176</v>
      </c>
      <c r="G4" t="s">
        <v>108</v>
      </c>
      <c r="I4" t="s">
        <v>329</v>
      </c>
    </row>
    <row r="5" spans="1:10">
      <c r="B5" t="s">
        <v>84</v>
      </c>
      <c r="D5" t="s">
        <v>94</v>
      </c>
      <c r="E5" t="s">
        <v>99</v>
      </c>
      <c r="F5" t="s">
        <v>177</v>
      </c>
      <c r="G5" t="s">
        <v>220</v>
      </c>
      <c r="I5" t="s">
        <v>330</v>
      </c>
    </row>
    <row r="6" spans="1:10">
      <c r="B6" t="s">
        <v>85</v>
      </c>
      <c r="D6" t="s">
        <v>95</v>
      </c>
      <c r="E6" t="s">
        <v>100</v>
      </c>
      <c r="F6" s="1" t="s">
        <v>178</v>
      </c>
      <c r="G6" s="1" t="s">
        <v>119</v>
      </c>
      <c r="I6" t="s">
        <v>331</v>
      </c>
    </row>
    <row r="7" spans="1:10">
      <c r="D7" t="s">
        <v>96</v>
      </c>
      <c r="E7" t="s">
        <v>102</v>
      </c>
      <c r="F7" s="1" t="s">
        <v>119</v>
      </c>
      <c r="I7" t="s">
        <v>332</v>
      </c>
    </row>
    <row r="8" spans="1:10">
      <c r="E8" t="s">
        <v>103</v>
      </c>
      <c r="I8" t="s">
        <v>333</v>
      </c>
    </row>
    <row r="9" spans="1:10">
      <c r="E9" t="s">
        <v>96</v>
      </c>
    </row>
    <row r="13" spans="1:10">
      <c r="B13" s="61" t="s">
        <v>174</v>
      </c>
      <c r="C13" s="61" t="s">
        <v>174</v>
      </c>
      <c r="D13" s="61" t="s">
        <v>174</v>
      </c>
      <c r="E13" s="61" t="s">
        <v>174</v>
      </c>
      <c r="F13" s="61" t="s">
        <v>174</v>
      </c>
      <c r="G13" s="61" t="s">
        <v>174</v>
      </c>
      <c r="H13" s="61" t="s">
        <v>174</v>
      </c>
      <c r="I13" s="61" t="s">
        <v>174</v>
      </c>
      <c r="J13" s="60"/>
    </row>
    <row r="14" spans="1:10">
      <c r="A14" s="61"/>
      <c r="B14" s="56" t="s">
        <v>237</v>
      </c>
      <c r="C14" s="56" t="s">
        <v>238</v>
      </c>
      <c r="D14" s="56" t="s">
        <v>239</v>
      </c>
      <c r="E14" s="56" t="s">
        <v>240</v>
      </c>
      <c r="F14" s="56" t="s">
        <v>241</v>
      </c>
      <c r="G14" s="56" t="s">
        <v>242</v>
      </c>
      <c r="H14" s="58" t="s">
        <v>243</v>
      </c>
      <c r="I14" s="56" t="s">
        <v>244</v>
      </c>
    </row>
    <row r="15" spans="1:10">
      <c r="B15" s="57" t="s">
        <v>144</v>
      </c>
      <c r="C15" s="57" t="s">
        <v>168</v>
      </c>
      <c r="D15" s="57" t="s">
        <v>271</v>
      </c>
      <c r="E15" s="57" t="s">
        <v>162</v>
      </c>
      <c r="F15" s="57" t="s">
        <v>159</v>
      </c>
      <c r="G15" s="57" t="s">
        <v>275</v>
      </c>
      <c r="H15" s="59" t="s">
        <v>171</v>
      </c>
      <c r="I15" s="57" t="s">
        <v>276</v>
      </c>
    </row>
    <row r="16" spans="1:10">
      <c r="B16" s="57" t="s">
        <v>145</v>
      </c>
      <c r="C16" s="57" t="s">
        <v>169</v>
      </c>
      <c r="D16" s="57" t="s">
        <v>151</v>
      </c>
      <c r="E16" s="57" t="s">
        <v>163</v>
      </c>
      <c r="F16" s="57" t="s">
        <v>160</v>
      </c>
      <c r="G16" s="57" t="s">
        <v>167</v>
      </c>
      <c r="I16" s="57" t="s">
        <v>165</v>
      </c>
    </row>
    <row r="17" spans="2:9">
      <c r="B17" s="57" t="s">
        <v>146</v>
      </c>
      <c r="C17" s="57" t="s">
        <v>270</v>
      </c>
      <c r="D17" s="57" t="s">
        <v>152</v>
      </c>
      <c r="E17" s="57" t="s">
        <v>273</v>
      </c>
      <c r="F17" s="57" t="s">
        <v>161</v>
      </c>
      <c r="I17" s="57" t="s">
        <v>172</v>
      </c>
    </row>
    <row r="18" spans="2:9">
      <c r="B18" s="57" t="s">
        <v>147</v>
      </c>
      <c r="C18" s="57" t="s">
        <v>149</v>
      </c>
      <c r="D18" s="57" t="s">
        <v>153</v>
      </c>
      <c r="E18" s="57" t="s">
        <v>156</v>
      </c>
      <c r="F18" s="57" t="s">
        <v>274</v>
      </c>
      <c r="I18" s="57" t="s">
        <v>166</v>
      </c>
    </row>
    <row r="19" spans="2:9">
      <c r="B19" s="57" t="s">
        <v>148</v>
      </c>
      <c r="C19" s="57" t="s">
        <v>150</v>
      </c>
      <c r="D19" s="57" t="s">
        <v>154</v>
      </c>
      <c r="E19" s="57" t="s">
        <v>157</v>
      </c>
    </row>
    <row r="20" spans="2:9">
      <c r="D20" s="57" t="s">
        <v>272</v>
      </c>
      <c r="E20" s="57" t="s">
        <v>173</v>
      </c>
    </row>
    <row r="21" spans="2:9">
      <c r="D21" s="57" t="s">
        <v>155</v>
      </c>
      <c r="E21" s="57" t="s">
        <v>158</v>
      </c>
    </row>
    <row r="22" spans="2:9">
      <c r="D22" s="57" t="s">
        <v>170</v>
      </c>
      <c r="E22" s="57" t="s">
        <v>164</v>
      </c>
    </row>
    <row r="25" spans="2:9">
      <c r="B25" t="s">
        <v>175</v>
      </c>
      <c r="C25" t="s">
        <v>175</v>
      </c>
      <c r="D25" t="s">
        <v>175</v>
      </c>
      <c r="E25" t="s">
        <v>175</v>
      </c>
      <c r="F25" t="s">
        <v>175</v>
      </c>
      <c r="G25" t="s">
        <v>175</v>
      </c>
      <c r="H25" t="s">
        <v>175</v>
      </c>
      <c r="I25" t="s">
        <v>175</v>
      </c>
    </row>
    <row r="26" spans="2:9">
      <c r="B26" s="62" t="s">
        <v>245</v>
      </c>
      <c r="C26" s="62" t="s">
        <v>246</v>
      </c>
      <c r="D26" s="62" t="s">
        <v>247</v>
      </c>
      <c r="E26" s="62" t="s">
        <v>248</v>
      </c>
      <c r="F26" s="62" t="s">
        <v>249</v>
      </c>
      <c r="G26" s="62" t="s">
        <v>250</v>
      </c>
      <c r="H26" s="64" t="s">
        <v>251</v>
      </c>
      <c r="I26" s="62" t="s">
        <v>252</v>
      </c>
    </row>
    <row r="27" spans="2:9">
      <c r="B27" t="s">
        <v>179</v>
      </c>
      <c r="C27" t="s">
        <v>181</v>
      </c>
      <c r="D27" t="s">
        <v>278</v>
      </c>
      <c r="E27" t="s">
        <v>188</v>
      </c>
      <c r="F27" t="s">
        <v>196</v>
      </c>
      <c r="G27" t="s">
        <v>198</v>
      </c>
      <c r="H27" s="65" t="s">
        <v>201</v>
      </c>
      <c r="I27" s="63" t="s">
        <v>197</v>
      </c>
    </row>
    <row r="28" spans="2:9">
      <c r="B28" t="s">
        <v>180</v>
      </c>
      <c r="C28" t="s">
        <v>195</v>
      </c>
      <c r="D28" t="s">
        <v>279</v>
      </c>
      <c r="E28" t="s">
        <v>281</v>
      </c>
      <c r="F28" t="s">
        <v>285</v>
      </c>
      <c r="G28" t="s">
        <v>199</v>
      </c>
    </row>
    <row r="29" spans="2:9">
      <c r="B29" t="s">
        <v>192</v>
      </c>
      <c r="C29" t="s">
        <v>183</v>
      </c>
      <c r="D29" t="s">
        <v>280</v>
      </c>
      <c r="E29" t="s">
        <v>282</v>
      </c>
      <c r="F29" t="s">
        <v>286</v>
      </c>
      <c r="G29" t="s">
        <v>200</v>
      </c>
    </row>
    <row r="30" spans="2:9">
      <c r="B30" t="s">
        <v>193</v>
      </c>
      <c r="C30" t="s">
        <v>184</v>
      </c>
      <c r="D30" t="s">
        <v>190</v>
      </c>
      <c r="E30" t="s">
        <v>283</v>
      </c>
      <c r="G30" t="s">
        <v>189</v>
      </c>
    </row>
    <row r="31" spans="2:9">
      <c r="B31" t="s">
        <v>182</v>
      </c>
      <c r="C31" t="s">
        <v>277</v>
      </c>
      <c r="D31" t="s">
        <v>191</v>
      </c>
      <c r="E31" t="s">
        <v>284</v>
      </c>
    </row>
    <row r="32" spans="2:9">
      <c r="B32" t="s">
        <v>194</v>
      </c>
      <c r="C32" t="s">
        <v>185</v>
      </c>
    </row>
    <row r="33" spans="2:7">
      <c r="C33" t="s">
        <v>186</v>
      </c>
    </row>
    <row r="34" spans="2:7">
      <c r="C34" t="s">
        <v>187</v>
      </c>
    </row>
    <row r="37" spans="2:7">
      <c r="B37" t="s">
        <v>176</v>
      </c>
    </row>
    <row r="38" spans="2:7" ht="15" customHeight="1">
      <c r="B38" s="62" t="s">
        <v>253</v>
      </c>
      <c r="C38" s="62" t="s">
        <v>254</v>
      </c>
      <c r="D38" s="62" t="s">
        <v>255</v>
      </c>
      <c r="E38" s="62" t="s">
        <v>256</v>
      </c>
      <c r="F38" s="62" t="s">
        <v>257</v>
      </c>
      <c r="G38" s="62" t="s">
        <v>258</v>
      </c>
    </row>
    <row r="39" spans="2:7" ht="14.25" customHeight="1">
      <c r="B39" s="68" t="s">
        <v>287</v>
      </c>
      <c r="C39" s="68" t="s">
        <v>290</v>
      </c>
      <c r="D39" t="s">
        <v>293</v>
      </c>
      <c r="E39" t="s">
        <v>204</v>
      </c>
      <c r="F39" s="68" t="s">
        <v>295</v>
      </c>
      <c r="G39" t="s">
        <v>298</v>
      </c>
    </row>
    <row r="40" spans="2:7">
      <c r="B40" t="s">
        <v>288</v>
      </c>
      <c r="C40" t="s">
        <v>291</v>
      </c>
      <c r="D40" t="s">
        <v>206</v>
      </c>
      <c r="E40" t="s">
        <v>207</v>
      </c>
      <c r="F40" t="s">
        <v>296</v>
      </c>
      <c r="G40" t="s">
        <v>299</v>
      </c>
    </row>
    <row r="41" spans="2:7">
      <c r="B41" t="s">
        <v>202</v>
      </c>
      <c r="C41" t="s">
        <v>203</v>
      </c>
      <c r="D41" t="s">
        <v>205</v>
      </c>
      <c r="E41" t="s">
        <v>208</v>
      </c>
      <c r="F41" t="s">
        <v>297</v>
      </c>
      <c r="G41" t="s">
        <v>300</v>
      </c>
    </row>
    <row r="42" spans="2:7">
      <c r="B42" t="s">
        <v>289</v>
      </c>
      <c r="C42" t="s">
        <v>292</v>
      </c>
      <c r="D42" t="s">
        <v>294</v>
      </c>
    </row>
    <row r="45" spans="2:7">
      <c r="B45" t="s">
        <v>177</v>
      </c>
      <c r="C45" t="s">
        <v>177</v>
      </c>
      <c r="D45" t="s">
        <v>177</v>
      </c>
      <c r="E45" t="s">
        <v>177</v>
      </c>
    </row>
    <row r="46" spans="2:7" ht="14.25" customHeight="1">
      <c r="B46" s="62" t="s">
        <v>259</v>
      </c>
      <c r="C46" s="62" t="s">
        <v>260</v>
      </c>
      <c r="D46" s="62" t="s">
        <v>261</v>
      </c>
      <c r="E46" s="62" t="s">
        <v>262</v>
      </c>
    </row>
    <row r="47" spans="2:7" ht="14.25" customHeight="1">
      <c r="B47" t="s">
        <v>209</v>
      </c>
      <c r="C47" t="s">
        <v>211</v>
      </c>
      <c r="D47" t="s">
        <v>307</v>
      </c>
      <c r="E47" t="s">
        <v>212</v>
      </c>
    </row>
    <row r="48" spans="2:7" ht="14.25" customHeight="1">
      <c r="B48" t="s">
        <v>210</v>
      </c>
      <c r="C48" t="s">
        <v>305</v>
      </c>
      <c r="D48" t="s">
        <v>308</v>
      </c>
      <c r="E48" t="s">
        <v>309</v>
      </c>
    </row>
    <row r="49" spans="2:9">
      <c r="B49" t="s">
        <v>301</v>
      </c>
      <c r="C49" t="s">
        <v>306</v>
      </c>
    </row>
    <row r="50" spans="2:9">
      <c r="B50" t="s">
        <v>302</v>
      </c>
    </row>
    <row r="51" spans="2:9">
      <c r="B51" t="s">
        <v>303</v>
      </c>
    </row>
    <row r="52" spans="2:9">
      <c r="B52" t="s">
        <v>304</v>
      </c>
    </row>
    <row r="55" spans="2:9">
      <c r="B55" s="1" t="s">
        <v>178</v>
      </c>
    </row>
    <row r="56" spans="2:9">
      <c r="B56" s="62" t="s">
        <v>263</v>
      </c>
      <c r="C56" s="62" t="s">
        <v>264</v>
      </c>
      <c r="D56" s="62" t="s">
        <v>265</v>
      </c>
      <c r="E56" s="62" t="s">
        <v>266</v>
      </c>
      <c r="F56" s="62" t="s">
        <v>267</v>
      </c>
      <c r="G56" s="62" t="s">
        <v>268</v>
      </c>
      <c r="H56" s="62" t="s">
        <v>269</v>
      </c>
    </row>
    <row r="57" spans="2:9">
      <c r="B57" t="s">
        <v>310</v>
      </c>
      <c r="C57" t="s">
        <v>216</v>
      </c>
      <c r="D57" t="s">
        <v>213</v>
      </c>
      <c r="E57" t="s">
        <v>215</v>
      </c>
      <c r="F57" s="63" t="s">
        <v>217</v>
      </c>
      <c r="G57" t="s">
        <v>218</v>
      </c>
      <c r="H57" t="s">
        <v>219</v>
      </c>
    </row>
    <row r="58" spans="2:9">
      <c r="B58" t="s">
        <v>214</v>
      </c>
      <c r="D58" t="s">
        <v>313</v>
      </c>
      <c r="E58" t="s">
        <v>314</v>
      </c>
    </row>
    <row r="59" spans="2:9">
      <c r="B59" t="s">
        <v>311</v>
      </c>
      <c r="E59" t="s">
        <v>315</v>
      </c>
    </row>
    <row r="60" spans="2:9">
      <c r="B60" t="s">
        <v>312</v>
      </c>
      <c r="E60" t="s">
        <v>316</v>
      </c>
    </row>
    <row r="61" spans="2:9">
      <c r="E61" t="s">
        <v>317</v>
      </c>
    </row>
    <row r="64" spans="2:9">
      <c r="B64" t="s">
        <v>220</v>
      </c>
      <c r="C64" t="s">
        <v>220</v>
      </c>
      <c r="D64" t="s">
        <v>220</v>
      </c>
      <c r="E64" t="s">
        <v>220</v>
      </c>
      <c r="F64" t="s">
        <v>220</v>
      </c>
      <c r="G64" t="s">
        <v>220</v>
      </c>
      <c r="H64" t="s">
        <v>220</v>
      </c>
      <c r="I64" t="s">
        <v>220</v>
      </c>
    </row>
    <row r="65" spans="2:9">
      <c r="B65" s="58" t="s">
        <v>221</v>
      </c>
      <c r="C65" s="58" t="s">
        <v>222</v>
      </c>
      <c r="D65" s="58" t="s">
        <v>223</v>
      </c>
      <c r="E65" s="58" t="s">
        <v>224</v>
      </c>
      <c r="F65" s="58" t="s">
        <v>225</v>
      </c>
      <c r="G65" s="66" t="s">
        <v>226</v>
      </c>
      <c r="H65" s="66" t="s">
        <v>227</v>
      </c>
      <c r="I65" s="66" t="s">
        <v>228</v>
      </c>
    </row>
    <row r="66" spans="2:9">
      <c r="B66" s="59" t="s">
        <v>229</v>
      </c>
      <c r="C66" s="59" t="s">
        <v>230</v>
      </c>
      <c r="D66" s="59" t="s">
        <v>231</v>
      </c>
      <c r="E66" s="59" t="s">
        <v>232</v>
      </c>
      <c r="F66" s="59" t="s">
        <v>233</v>
      </c>
      <c r="G66" s="67" t="s">
        <v>234</v>
      </c>
      <c r="H66" s="67" t="s">
        <v>235</v>
      </c>
      <c r="I66" s="67" t="s">
        <v>236</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BB4"/>
  <sheetViews>
    <sheetView workbookViewId="0">
      <selection activeCell="C4" sqref="C4"/>
    </sheetView>
  </sheetViews>
  <sheetFormatPr baseColWidth="10" defaultRowHeight="13.8"/>
  <cols>
    <col min="2" max="2" width="49.59765625" customWidth="1"/>
    <col min="3" max="5" width="35.19921875" customWidth="1"/>
    <col min="35" max="35" width="12.19921875" customWidth="1"/>
    <col min="47" max="47" width="16.59765625" customWidth="1"/>
    <col min="48" max="48" width="25.59765625" customWidth="1"/>
    <col min="49" max="49" width="27.59765625" customWidth="1"/>
    <col min="50" max="50" width="21" customWidth="1"/>
    <col min="51" max="51" width="20.09765625" customWidth="1"/>
    <col min="52" max="52" width="22.19921875" customWidth="1"/>
    <col min="53" max="53" width="21.5" customWidth="1"/>
    <col min="54" max="54" width="50.3984375" customWidth="1"/>
  </cols>
  <sheetData>
    <row r="2" spans="2:54" ht="14.4" thickBot="1">
      <c r="Q2" s="359" t="s">
        <v>322</v>
      </c>
      <c r="R2" s="359"/>
      <c r="S2" s="359"/>
      <c r="T2" s="359"/>
      <c r="U2" s="359"/>
      <c r="V2" s="359"/>
      <c r="W2" s="359"/>
      <c r="X2" s="359"/>
      <c r="Y2" s="359"/>
      <c r="Z2" s="359"/>
      <c r="AA2" s="359"/>
      <c r="AB2" s="359"/>
      <c r="AC2" s="359"/>
      <c r="AD2" s="359"/>
      <c r="AE2" s="359"/>
      <c r="AF2" s="359"/>
      <c r="AG2" s="359"/>
      <c r="AH2" s="359"/>
    </row>
    <row r="3" spans="2:54" ht="42" thickBot="1">
      <c r="B3" s="51" t="s">
        <v>134</v>
      </c>
      <c r="C3" s="52" t="s">
        <v>86</v>
      </c>
      <c r="D3" s="52" t="s">
        <v>76</v>
      </c>
      <c r="E3" s="52" t="s">
        <v>77</v>
      </c>
      <c r="F3" s="52" t="s">
        <v>87</v>
      </c>
      <c r="G3" s="52" t="s">
        <v>104</v>
      </c>
      <c r="H3" s="52" t="s">
        <v>78</v>
      </c>
      <c r="I3" s="360" t="s">
        <v>140</v>
      </c>
      <c r="J3" s="360"/>
      <c r="K3" s="360"/>
      <c r="L3" s="360" t="s">
        <v>141</v>
      </c>
      <c r="M3" s="360"/>
      <c r="N3" s="52" t="s">
        <v>73</v>
      </c>
      <c r="O3" s="52" t="s">
        <v>88</v>
      </c>
      <c r="P3" s="52" t="s">
        <v>318</v>
      </c>
      <c r="Q3" s="72" t="s">
        <v>116</v>
      </c>
      <c r="R3" s="72" t="s">
        <v>321</v>
      </c>
      <c r="S3" s="72" t="s">
        <v>116</v>
      </c>
      <c r="T3" s="72" t="s">
        <v>321</v>
      </c>
      <c r="U3" s="72" t="s">
        <v>116</v>
      </c>
      <c r="V3" s="72" t="s">
        <v>321</v>
      </c>
      <c r="W3" s="72" t="s">
        <v>116</v>
      </c>
      <c r="X3" s="72" t="s">
        <v>321</v>
      </c>
      <c r="Y3" s="72" t="s">
        <v>116</v>
      </c>
      <c r="Z3" s="72" t="s">
        <v>321</v>
      </c>
      <c r="AA3" s="72" t="s">
        <v>116</v>
      </c>
      <c r="AB3" s="72" t="s">
        <v>321</v>
      </c>
      <c r="AC3" s="72" t="s">
        <v>116</v>
      </c>
      <c r="AD3" s="72" t="s">
        <v>321</v>
      </c>
      <c r="AE3" s="72" t="s">
        <v>116</v>
      </c>
      <c r="AF3" s="72" t="s">
        <v>321</v>
      </c>
      <c r="AG3" s="72" t="s">
        <v>116</v>
      </c>
      <c r="AH3" s="72" t="s">
        <v>321</v>
      </c>
      <c r="AI3" s="52" t="s">
        <v>337</v>
      </c>
      <c r="AJ3" s="363" t="s">
        <v>135</v>
      </c>
      <c r="AK3" s="363"/>
      <c r="AL3" s="363" t="s">
        <v>136</v>
      </c>
      <c r="AM3" s="363"/>
      <c r="AN3" s="363" t="s">
        <v>137</v>
      </c>
      <c r="AO3" s="363"/>
      <c r="AP3" s="363" t="s">
        <v>138</v>
      </c>
      <c r="AQ3" s="363"/>
      <c r="AR3" s="363" t="s">
        <v>139</v>
      </c>
      <c r="AS3" s="363"/>
      <c r="AT3" s="71" t="s">
        <v>79</v>
      </c>
      <c r="AU3" s="80" t="s">
        <v>326</v>
      </c>
      <c r="AV3" s="361" t="s">
        <v>142</v>
      </c>
      <c r="AW3" s="360"/>
      <c r="AX3" s="360"/>
      <c r="AY3" s="360"/>
      <c r="AZ3" s="362"/>
      <c r="BA3" s="55" t="s">
        <v>143</v>
      </c>
      <c r="BB3" s="55" t="s">
        <v>338</v>
      </c>
    </row>
    <row r="4" spans="2:54" s="93" customFormat="1" ht="50.25" customHeight="1" thickBot="1">
      <c r="B4" s="85" t="e">
        <f>+#REF!</f>
        <v>#REF!</v>
      </c>
      <c r="C4" s="86" t="e">
        <f>+#REF!</f>
        <v>#REF!</v>
      </c>
      <c r="D4" s="86" t="e">
        <f>+#REF!</f>
        <v>#REF!</v>
      </c>
      <c r="E4" s="86" t="e">
        <f>+#REF!</f>
        <v>#REF!</v>
      </c>
      <c r="F4" s="86" t="e">
        <f>+#REF!</f>
        <v>#REF!</v>
      </c>
      <c r="G4" s="86" t="e">
        <f>+#REF!</f>
        <v>#REF!</v>
      </c>
      <c r="H4" s="86" t="e">
        <f>+#REF!</f>
        <v>#REF!</v>
      </c>
      <c r="I4" s="86" t="e">
        <f>+#REF!</f>
        <v>#REF!</v>
      </c>
      <c r="J4" s="86" t="e">
        <f>+#REF!</f>
        <v>#REF!</v>
      </c>
      <c r="K4" s="86" t="e">
        <f>+#REF!</f>
        <v>#REF!</v>
      </c>
      <c r="L4" s="86" t="e">
        <f>+#REF!</f>
        <v>#REF!</v>
      </c>
      <c r="M4" s="86" t="e">
        <f>+#REF!</f>
        <v>#REF!</v>
      </c>
      <c r="N4" s="86" t="e">
        <f>+#REF!</f>
        <v>#REF!</v>
      </c>
      <c r="O4" s="86" t="e">
        <f>+#REF!</f>
        <v>#REF!</v>
      </c>
      <c r="P4" s="87" t="e">
        <f>+#REF!</f>
        <v>#REF!</v>
      </c>
      <c r="Q4" s="88" t="e">
        <f>+#REF!</f>
        <v>#REF!</v>
      </c>
      <c r="R4" s="89" t="e">
        <f>+#REF!</f>
        <v>#REF!</v>
      </c>
      <c r="S4" s="89" t="e">
        <f>+#REF!</f>
        <v>#REF!</v>
      </c>
      <c r="T4" s="89" t="e">
        <f>+#REF!</f>
        <v>#REF!</v>
      </c>
      <c r="U4" s="89" t="e">
        <f>+#REF!</f>
        <v>#REF!</v>
      </c>
      <c r="V4" s="89" t="e">
        <f>+#REF!</f>
        <v>#REF!</v>
      </c>
      <c r="W4" s="89" t="e">
        <f>+#REF!</f>
        <v>#REF!</v>
      </c>
      <c r="X4" s="89" t="e">
        <f>+#REF!</f>
        <v>#REF!</v>
      </c>
      <c r="Y4" s="89" t="e">
        <f>+#REF!</f>
        <v>#REF!</v>
      </c>
      <c r="Z4" s="89" t="e">
        <f>+#REF!</f>
        <v>#REF!</v>
      </c>
      <c r="AA4" s="89" t="e">
        <f>+#REF!</f>
        <v>#REF!</v>
      </c>
      <c r="AB4" s="89" t="e">
        <f>+#REF!</f>
        <v>#REF!</v>
      </c>
      <c r="AC4" s="89" t="e">
        <f>+#REF!</f>
        <v>#REF!</v>
      </c>
      <c r="AD4" s="89" t="e">
        <f>+#REF!</f>
        <v>#REF!</v>
      </c>
      <c r="AE4" s="89" t="e">
        <f>+#REF!</f>
        <v>#REF!</v>
      </c>
      <c r="AF4" s="89" t="e">
        <f>+#REF!</f>
        <v>#REF!</v>
      </c>
      <c r="AG4" s="89" t="e">
        <f>+#REF!</f>
        <v>#REF!</v>
      </c>
      <c r="AH4" s="90" t="e">
        <f>+#REF!</f>
        <v>#REF!</v>
      </c>
      <c r="AI4" s="91" t="e">
        <f>+#REF!</f>
        <v>#REF!</v>
      </c>
      <c r="AJ4" s="86" t="e">
        <f>+#REF!</f>
        <v>#REF!</v>
      </c>
      <c r="AK4" s="86" t="e">
        <f>+#REF!</f>
        <v>#REF!</v>
      </c>
      <c r="AL4" s="86" t="e">
        <f>+#REF!</f>
        <v>#REF!</v>
      </c>
      <c r="AM4" s="86" t="e">
        <f>+#REF!</f>
        <v>#REF!</v>
      </c>
      <c r="AN4" s="86" t="e">
        <f>+#REF!</f>
        <v>#REF!</v>
      </c>
      <c r="AO4" s="86" t="e">
        <f>+#REF!</f>
        <v>#REF!</v>
      </c>
      <c r="AP4" s="86" t="e">
        <f>+#REF!</f>
        <v>#REF!</v>
      </c>
      <c r="AQ4" s="86" t="e">
        <f>+#REF!</f>
        <v>#REF!</v>
      </c>
      <c r="AR4" s="86" t="e">
        <f>+#REF!</f>
        <v>#REF!</v>
      </c>
      <c r="AS4" s="86" t="e">
        <f>+#REF!</f>
        <v>#REF!</v>
      </c>
      <c r="AT4" s="86" t="e">
        <f>+#REF!</f>
        <v>#REF!</v>
      </c>
      <c r="AU4" s="86" t="e">
        <f>+#REF!</f>
        <v>#REF!</v>
      </c>
      <c r="AV4" s="86" t="e">
        <f>+#REF!</f>
        <v>#REF!</v>
      </c>
      <c r="AW4" s="86" t="e">
        <f>+#REF!</f>
        <v>#REF!</v>
      </c>
      <c r="AX4" s="86" t="e">
        <f>+#REF!</f>
        <v>#REF!</v>
      </c>
      <c r="AY4" s="86" t="e">
        <f>+#REF!</f>
        <v>#REF!</v>
      </c>
      <c r="AZ4" s="92" t="e">
        <f>+#REF!</f>
        <v>#REF!</v>
      </c>
      <c r="BA4" s="84" t="e">
        <f>+#REF!</f>
        <v>#REF!</v>
      </c>
      <c r="BB4" s="84" t="e">
        <f>+#REF!</f>
        <v>#REF!</v>
      </c>
    </row>
  </sheetData>
  <mergeCells count="9">
    <mergeCell ref="Q2:AH2"/>
    <mergeCell ref="I3:K3"/>
    <mergeCell ref="L3:M3"/>
    <mergeCell ref="AV3:AZ3"/>
    <mergeCell ref="AJ3:AK3"/>
    <mergeCell ref="AL3:AM3"/>
    <mergeCell ref="AN3:AO3"/>
    <mergeCell ref="AP3:AQ3"/>
    <mergeCell ref="AR3:A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2:N49"/>
  <sheetViews>
    <sheetView showGridLines="0" tabSelected="1"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05"/>
      <c r="G4" s="305"/>
      <c r="H4" s="305"/>
      <c r="I4" s="305"/>
      <c r="J4" s="306"/>
      <c r="K4" s="312"/>
      <c r="L4" s="312"/>
      <c r="M4" s="312"/>
      <c r="N4" s="313"/>
    </row>
    <row r="5" spans="3:14" ht="14.25" customHeight="1">
      <c r="C5" s="299"/>
      <c r="D5" s="300"/>
      <c r="E5" s="304"/>
      <c r="F5" s="305"/>
      <c r="G5" s="305"/>
      <c r="H5" s="305"/>
      <c r="I5" s="305"/>
      <c r="J5" s="306"/>
      <c r="K5" s="312"/>
      <c r="L5" s="312"/>
      <c r="M5" s="312"/>
      <c r="N5" s="313"/>
    </row>
    <row r="6" spans="3:14" ht="14.25" customHeight="1">
      <c r="C6" s="299"/>
      <c r="D6" s="300"/>
      <c r="E6" s="307"/>
      <c r="F6" s="308"/>
      <c r="G6" s="308"/>
      <c r="H6" s="308"/>
      <c r="I6" s="308"/>
      <c r="J6" s="309"/>
      <c r="K6" s="312"/>
      <c r="L6" s="312"/>
      <c r="M6" s="312"/>
      <c r="N6" s="313"/>
    </row>
    <row r="7" spans="3:14" ht="14.25" customHeight="1">
      <c r="C7" s="316"/>
      <c r="D7" s="317"/>
      <c r="E7" s="318" t="s">
        <v>110</v>
      </c>
      <c r="F7" s="319"/>
      <c r="G7" s="319"/>
      <c r="H7" s="319"/>
      <c r="I7" s="319"/>
      <c r="J7" s="320"/>
      <c r="K7" s="312"/>
      <c r="L7" s="312"/>
      <c r="M7" s="312"/>
      <c r="N7" s="313"/>
    </row>
    <row r="8" spans="3:14" ht="14.25" customHeight="1">
      <c r="C8" s="316"/>
      <c r="D8" s="317"/>
      <c r="E8" s="318"/>
      <c r="F8" s="319"/>
      <c r="G8" s="319"/>
      <c r="H8" s="319"/>
      <c r="I8" s="319"/>
      <c r="J8" s="320"/>
      <c r="K8" s="312"/>
      <c r="L8" s="312"/>
      <c r="M8" s="312"/>
      <c r="N8" s="313"/>
    </row>
    <row r="9" spans="3:14" ht="15" customHeight="1" thickBot="1">
      <c r="C9" s="324" t="s">
        <v>80</v>
      </c>
      <c r="D9" s="325"/>
      <c r="E9" s="321"/>
      <c r="F9" s="322"/>
      <c r="G9" s="322"/>
      <c r="H9" s="322"/>
      <c r="I9" s="322"/>
      <c r="J9" s="323"/>
      <c r="K9" s="314"/>
      <c r="L9" s="314"/>
      <c r="M9" s="314"/>
      <c r="N9" s="315"/>
    </row>
    <row r="10" spans="3:14">
      <c r="C10" s="326" t="s">
        <v>341</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43959</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342</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40"/>
      <c r="D16" s="39"/>
      <c r="E16" s="39"/>
      <c r="F16" s="39"/>
      <c r="G16" s="39"/>
      <c r="H16" s="39"/>
      <c r="I16" s="39"/>
      <c r="J16" s="39"/>
      <c r="K16" s="39"/>
      <c r="L16" s="39"/>
      <c r="M16" s="39"/>
      <c r="N16" s="39"/>
    </row>
    <row r="17" spans="3:14" ht="47.4" customHeight="1" thickBot="1">
      <c r="C17" s="42" t="s">
        <v>86</v>
      </c>
      <c r="D17" s="197" t="s">
        <v>343</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5.8" customHeight="1" thickBot="1">
      <c r="C19" s="239" t="s">
        <v>87</v>
      </c>
      <c r="D19" s="242" t="s">
        <v>102</v>
      </c>
      <c r="E19" s="272"/>
      <c r="F19" s="277" t="s">
        <v>104</v>
      </c>
      <c r="G19" s="280" t="s">
        <v>366</v>
      </c>
      <c r="H19" s="281"/>
      <c r="I19" s="281"/>
      <c r="J19" s="281"/>
      <c r="K19" s="281"/>
      <c r="L19" s="281"/>
      <c r="M19" s="281"/>
      <c r="N19" s="282"/>
    </row>
    <row r="20" spans="3:14" ht="7.8" customHeight="1" thickBot="1">
      <c r="C20" s="240"/>
      <c r="D20" s="273"/>
      <c r="E20" s="274"/>
      <c r="F20" s="278"/>
      <c r="G20" s="283"/>
      <c r="H20" s="284"/>
      <c r="I20" s="284"/>
      <c r="J20" s="284"/>
      <c r="K20" s="284"/>
      <c r="L20" s="284"/>
      <c r="M20" s="28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242" t="s">
        <v>344</v>
      </c>
      <c r="E23" s="243"/>
      <c r="F23" s="243"/>
      <c r="G23" s="243"/>
      <c r="H23" s="243"/>
      <c r="I23" s="243"/>
      <c r="J23" s="243"/>
      <c r="K23" s="243"/>
      <c r="L23" s="243"/>
      <c r="M23" s="243"/>
      <c r="N23" s="244"/>
    </row>
    <row r="24" spans="3:14" ht="14.4" thickBot="1">
      <c r="C24" s="240"/>
      <c r="D24" s="245"/>
      <c r="E24" s="246"/>
      <c r="F24" s="246"/>
      <c r="G24" s="246"/>
      <c r="H24" s="246"/>
      <c r="I24" s="246"/>
      <c r="J24" s="246"/>
      <c r="K24" s="246"/>
      <c r="L24" s="246"/>
      <c r="M24" s="246"/>
      <c r="N24" s="247"/>
    </row>
    <row r="25" spans="3:14" ht="14.4" thickBot="1">
      <c r="C25" s="241"/>
      <c r="D25" s="248"/>
      <c r="E25" s="249"/>
      <c r="F25" s="249"/>
      <c r="G25" s="249"/>
      <c r="H25" s="249"/>
      <c r="I25" s="249"/>
      <c r="J25" s="249"/>
      <c r="K25" s="249"/>
      <c r="L25" s="249"/>
      <c r="M25" s="249"/>
      <c r="N25" s="250"/>
    </row>
    <row r="26" spans="3:14" ht="7.5" customHeight="1" thickBot="1"/>
    <row r="27" spans="3:14" ht="14.4" thickBot="1">
      <c r="C27" s="235" t="s">
        <v>78</v>
      </c>
      <c r="D27" s="251"/>
      <c r="E27" s="197" t="s">
        <v>349</v>
      </c>
      <c r="F27" s="198"/>
      <c r="G27" s="198"/>
      <c r="H27" s="198"/>
      <c r="I27" s="198"/>
      <c r="J27" s="198"/>
      <c r="K27" s="198"/>
      <c r="L27" s="198"/>
      <c r="M27" s="198"/>
      <c r="N27" s="199"/>
    </row>
    <row r="28" spans="3:14" ht="12" customHeight="1" thickBot="1"/>
    <row r="29" spans="3:14" ht="73.8" customHeight="1" thickBot="1">
      <c r="C29" s="252" t="s">
        <v>105</v>
      </c>
      <c r="D29" s="253"/>
      <c r="E29" s="253"/>
      <c r="F29" s="254" t="s">
        <v>178</v>
      </c>
      <c r="G29" s="255"/>
      <c r="H29" s="255"/>
      <c r="I29" s="256"/>
      <c r="J29" s="257"/>
      <c r="K29" s="257"/>
      <c r="L29" s="258"/>
      <c r="M29" s="259"/>
      <c r="N29" s="260"/>
    </row>
    <row r="30" spans="3:14" ht="52.8" customHeight="1" thickBot="1">
      <c r="C30" s="261" t="s">
        <v>109</v>
      </c>
      <c r="D30" s="262"/>
      <c r="E30" s="262"/>
      <c r="F30" s="263" t="s">
        <v>106</v>
      </c>
      <c r="G30" s="264"/>
      <c r="H30" s="265"/>
      <c r="I30" s="266"/>
      <c r="J30" s="267"/>
      <c r="K30" s="267"/>
      <c r="L30" s="267"/>
      <c r="M30" s="267"/>
      <c r="N30" s="268"/>
    </row>
    <row r="31" spans="3:14" ht="14.4" thickBot="1">
      <c r="C31" s="235" t="s">
        <v>73</v>
      </c>
      <c r="D31" s="251"/>
      <c r="E31" s="269" t="s">
        <v>93</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82"/>
      <c r="E35" s="229"/>
      <c r="F35" s="230"/>
      <c r="G35" s="83"/>
      <c r="H35" s="189"/>
      <c r="I35" s="190"/>
      <c r="J35" s="83"/>
      <c r="K35" s="189"/>
      <c r="L35" s="190"/>
    </row>
    <row r="36" spans="3:14" ht="14.4" thickBot="1">
      <c r="C36" s="225"/>
      <c r="D36" s="82"/>
      <c r="E36" s="229"/>
      <c r="F36" s="230"/>
      <c r="G36" s="83"/>
      <c r="H36" s="189"/>
      <c r="I36" s="190"/>
      <c r="J36" s="83"/>
      <c r="K36" s="189"/>
      <c r="L36" s="190"/>
    </row>
    <row r="37" spans="3:14" ht="18" customHeight="1" thickBot="1">
      <c r="C37" s="226"/>
      <c r="D37" s="81"/>
      <c r="E37" s="229"/>
      <c r="F37" s="230"/>
      <c r="G37" s="81"/>
      <c r="H37" s="231"/>
      <c r="I37" s="232"/>
      <c r="J37" s="81"/>
      <c r="K37" s="189"/>
      <c r="L37" s="190"/>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8.25" customHeight="1" thickBot="1">
      <c r="C40" s="226"/>
      <c r="D40" s="206"/>
      <c r="E40" s="53" t="s">
        <v>339</v>
      </c>
      <c r="F40" s="206"/>
      <c r="G40" s="53" t="s">
        <v>75</v>
      </c>
      <c r="H40" s="206"/>
      <c r="I40" s="53" t="s">
        <v>75</v>
      </c>
      <c r="J40" s="206"/>
      <c r="K40" s="53" t="s">
        <v>75</v>
      </c>
      <c r="L40" s="206"/>
      <c r="M40" s="53" t="s">
        <v>75</v>
      </c>
      <c r="N40" s="208"/>
    </row>
    <row r="41" spans="3:14" ht="51" customHeight="1" thickBot="1">
      <c r="C41" s="200" t="s">
        <v>335</v>
      </c>
      <c r="D41" s="201"/>
      <c r="E41" s="197" t="s">
        <v>345</v>
      </c>
      <c r="F41" s="198"/>
      <c r="G41" s="198"/>
      <c r="H41" s="198"/>
      <c r="I41" s="198"/>
      <c r="J41" s="198"/>
      <c r="K41" s="198"/>
      <c r="L41" s="198"/>
      <c r="M41" s="198"/>
      <c r="N41" s="199"/>
    </row>
    <row r="42" spans="3:14" ht="14.4" thickBot="1">
      <c r="C42" s="43" t="s">
        <v>326</v>
      </c>
      <c r="D42" s="209" t="s">
        <v>332</v>
      </c>
      <c r="E42" s="210"/>
      <c r="F42" s="211"/>
      <c r="G42" s="78"/>
      <c r="H42" s="78"/>
      <c r="I42" s="78"/>
      <c r="J42" s="78"/>
      <c r="K42" s="78"/>
      <c r="L42" s="78"/>
      <c r="M42" s="78"/>
      <c r="N42" s="79"/>
    </row>
    <row r="43" spans="3:14" ht="15.75" customHeight="1" thickBot="1">
      <c r="C43" s="212" t="s">
        <v>89</v>
      </c>
      <c r="D43" s="213"/>
      <c r="E43" s="213"/>
      <c r="F43" s="218" t="s">
        <v>347</v>
      </c>
      <c r="G43" s="195"/>
      <c r="H43" s="195"/>
      <c r="I43" s="195"/>
      <c r="J43" s="195"/>
      <c r="K43" s="195"/>
      <c r="L43" s="195"/>
      <c r="M43" s="195"/>
      <c r="N43" s="196"/>
    </row>
    <row r="44" spans="3:14" ht="15" customHeight="1" thickBot="1">
      <c r="C44" s="212"/>
      <c r="D44" s="213"/>
      <c r="E44" s="214"/>
      <c r="F44" s="219"/>
      <c r="G44" s="220"/>
      <c r="H44" s="220"/>
      <c r="I44" s="220"/>
      <c r="J44" s="220"/>
      <c r="K44" s="220"/>
      <c r="L44" s="220"/>
      <c r="M44" s="220"/>
      <c r="N44" s="221"/>
    </row>
    <row r="45" spans="3:14" ht="15" customHeight="1" thickBot="1">
      <c r="C45" s="212"/>
      <c r="D45" s="213"/>
      <c r="E45" s="214"/>
      <c r="F45" s="194"/>
      <c r="G45" s="195"/>
      <c r="H45" s="195"/>
      <c r="I45" s="195"/>
      <c r="J45" s="195"/>
      <c r="K45" s="195"/>
      <c r="L45" s="195"/>
      <c r="M45" s="195"/>
      <c r="N45" s="196"/>
    </row>
    <row r="46" spans="3:14" ht="15" customHeight="1" thickBot="1">
      <c r="C46" s="212"/>
      <c r="D46" s="213"/>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346</v>
      </c>
      <c r="F48" s="198"/>
      <c r="G48" s="198"/>
      <c r="H48" s="198"/>
      <c r="I48" s="198"/>
      <c r="J48" s="198"/>
      <c r="K48" s="198"/>
      <c r="L48" s="198"/>
      <c r="M48" s="198"/>
      <c r="N48" s="199"/>
    </row>
    <row r="49" spans="3:14" ht="73.2" customHeight="1" thickBot="1">
      <c r="C49" s="200" t="s">
        <v>324</v>
      </c>
      <c r="D49" s="201"/>
      <c r="E49" s="202" t="s">
        <v>348</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C14:C15"/>
    <mergeCell ref="D14:N15"/>
    <mergeCell ref="C3:D6"/>
    <mergeCell ref="E3:J6"/>
    <mergeCell ref="K3:N9"/>
    <mergeCell ref="C7:D8"/>
    <mergeCell ref="E7:J9"/>
    <mergeCell ref="C9:D9"/>
    <mergeCell ref="C10:N11"/>
    <mergeCell ref="D12:F12"/>
    <mergeCell ref="H12:J12"/>
    <mergeCell ref="L12:N12"/>
    <mergeCell ref="C13:N13"/>
    <mergeCell ref="D17:N17"/>
    <mergeCell ref="C18:N18"/>
    <mergeCell ref="C19:C21"/>
    <mergeCell ref="D19:E21"/>
    <mergeCell ref="F19:F21"/>
    <mergeCell ref="G19:N21"/>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K34:L34"/>
    <mergeCell ref="E35:F35"/>
    <mergeCell ref="H35:I35"/>
    <mergeCell ref="K35:L35"/>
    <mergeCell ref="E36:F36"/>
    <mergeCell ref="H36:I36"/>
    <mergeCell ref="K36:L36"/>
    <mergeCell ref="F39:F40"/>
    <mergeCell ref="H39:H40"/>
    <mergeCell ref="J39:J40"/>
    <mergeCell ref="E33:F33"/>
    <mergeCell ref="C34:C37"/>
    <mergeCell ref="E34:F34"/>
    <mergeCell ref="H34:I34"/>
    <mergeCell ref="E37:F37"/>
    <mergeCell ref="H37:I37"/>
    <mergeCell ref="C39:C40"/>
    <mergeCell ref="D39:D40"/>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s>
  <dataValidations count="1">
    <dataValidation type="list" allowBlank="1" showInputMessage="1" showErrorMessage="1" sqref="I30 I29:N29" xr:uid="{00000000-0002-0000-0700-000000000000}">
      <formula1>INDIRECT(F29)</formula1>
    </dataValidation>
  </dataValidations>
  <pageMargins left="0.7" right="0.7" top="0.75" bottom="0.75" header="0.3" footer="0.3"/>
  <pageSetup scale="56"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700-000001000000}">
          <x14:formula1>
            <xm:f>Hoja2!$I$2:$I$8</xm:f>
          </x14:formula1>
          <xm:sqref>D42:F42</xm:sqref>
        </x14:dataValidation>
        <x14:dataValidation type="list" allowBlank="1" showInputMessage="1" showErrorMessage="1" xr:uid="{00000000-0002-0000-0700-000002000000}">
          <x14:formula1>
            <xm:f>Hoja2!$H$2:$H$3</xm:f>
          </x14:formula1>
          <xm:sqref>E33:F33</xm:sqref>
        </x14:dataValidation>
        <x14:dataValidation type="list" allowBlank="1" showInputMessage="1" showErrorMessage="1" xr:uid="{00000000-0002-0000-0700-000003000000}">
          <x14:formula1>
            <xm:f>Hoja2!$E$2:$E$9</xm:f>
          </x14:formula1>
          <xm:sqref>D19:E21</xm:sqref>
        </x14:dataValidation>
        <x14:dataValidation type="list" allowBlank="1" showInputMessage="1" showErrorMessage="1" xr:uid="{00000000-0002-0000-0700-000004000000}">
          <x14:formula1>
            <xm:f>Hoja2!$G$2:$G$6</xm:f>
          </x14:formula1>
          <xm:sqref>F30:H30</xm:sqref>
        </x14:dataValidation>
        <x14:dataValidation type="list" allowBlank="1" showInputMessage="1" showErrorMessage="1" xr:uid="{00000000-0002-0000-0700-000005000000}">
          <x14:formula1>
            <xm:f>Hoja2!$D$2:$D$7</xm:f>
          </x14:formula1>
          <xm:sqref>E31:F31</xm:sqref>
        </x14:dataValidation>
        <x14:dataValidation type="list" allowBlank="1" showInputMessage="1" showErrorMessage="1" xr:uid="{00000000-0002-0000-0700-000006000000}">
          <x14:formula1>
            <xm:f>Hoja2!$B$2:$B$6</xm:f>
          </x14:formula1>
          <xm:sqref>E32</xm:sqref>
        </x14:dataValidation>
        <x14:dataValidation type="list" allowBlank="1" showInputMessage="1" showErrorMessage="1" xr:uid="{00000000-0002-0000-0700-000007000000}">
          <x14:formula1>
            <xm:f>Hoja2!$F$2:$F$7</xm:f>
          </x14:formula1>
          <xm:sqref>F29:H29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76293-194D-40ED-A018-1A3C0EAC7946}">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296875" customWidth="1"/>
    <col min="15" max="15" width="2.2968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350</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v>0</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82.5" customHeight="1" thickBot="1">
      <c r="C17" s="42" t="s">
        <v>86</v>
      </c>
      <c r="D17" s="197" t="s">
        <v>351</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96</v>
      </c>
      <c r="E19" s="272"/>
      <c r="F19" s="277" t="s">
        <v>104</v>
      </c>
      <c r="G19" s="280" t="s">
        <v>367</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v>0</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352</v>
      </c>
      <c r="F27" s="198"/>
      <c r="G27" s="198"/>
      <c r="H27" s="198"/>
      <c r="I27" s="198"/>
      <c r="J27" s="198"/>
      <c r="K27" s="198"/>
      <c r="L27" s="198"/>
      <c r="M27" s="198"/>
      <c r="N27" s="199"/>
    </row>
    <row r="28" spans="3:14" ht="12" customHeight="1" thickBot="1"/>
    <row r="29" spans="3:14" ht="73.8" customHeight="1" thickBot="1">
      <c r="C29" s="252" t="s">
        <v>105</v>
      </c>
      <c r="D29" s="253"/>
      <c r="E29" s="253"/>
      <c r="F29" s="254" t="s">
        <v>178</v>
      </c>
      <c r="G29" s="255"/>
      <c r="H29" s="255"/>
      <c r="I29" s="256"/>
      <c r="J29" s="257"/>
      <c r="K29" s="257"/>
      <c r="L29" s="258"/>
      <c r="M29" s="259"/>
      <c r="N29" s="260"/>
    </row>
    <row r="30" spans="3:14" ht="52.8" customHeight="1" thickBot="1">
      <c r="C30" s="261" t="s">
        <v>109</v>
      </c>
      <c r="D30" s="262"/>
      <c r="E30" s="262"/>
      <c r="F30" s="263" t="s">
        <v>107</v>
      </c>
      <c r="G30" s="264"/>
      <c r="H30" s="265"/>
      <c r="I30" s="266"/>
      <c r="J30" s="267"/>
      <c r="K30" s="267"/>
      <c r="L30" s="267"/>
      <c r="M30" s="267"/>
      <c r="N30" s="268"/>
    </row>
    <row r="31" spans="3:14" ht="14.4" thickBot="1">
      <c r="C31" s="235" t="s">
        <v>73</v>
      </c>
      <c r="D31" s="251"/>
      <c r="E31" s="269" t="s">
        <v>95</v>
      </c>
      <c r="F31" s="270"/>
    </row>
    <row r="32" spans="3:14" ht="14.4" thickBot="1">
      <c r="C32" s="235" t="s">
        <v>88</v>
      </c>
      <c r="D32" s="236"/>
      <c r="E32" s="237" t="s">
        <v>83</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353</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c r="F40" s="206"/>
      <c r="G40" s="53" t="s">
        <v>75</v>
      </c>
      <c r="H40" s="206"/>
      <c r="I40" s="53" t="s">
        <v>75</v>
      </c>
      <c r="J40" s="206"/>
      <c r="K40" s="53" t="s">
        <v>75</v>
      </c>
      <c r="L40" s="206"/>
      <c r="M40" s="53" t="s">
        <v>75</v>
      </c>
      <c r="N40" s="208"/>
    </row>
    <row r="41" spans="3:14" ht="88.05" customHeight="1" thickBot="1">
      <c r="C41" s="200" t="s">
        <v>335</v>
      </c>
      <c r="D41" s="201"/>
      <c r="E41" s="197" t="s">
        <v>354</v>
      </c>
      <c r="F41" s="198"/>
      <c r="G41" s="198"/>
      <c r="H41" s="198"/>
      <c r="I41" s="198"/>
      <c r="J41" s="198"/>
      <c r="K41" s="198"/>
      <c r="L41" s="198"/>
      <c r="M41" s="198"/>
      <c r="N41" s="199"/>
    </row>
    <row r="42" spans="3:14" ht="14.4" thickBot="1">
      <c r="C42" s="43" t="s">
        <v>326</v>
      </c>
      <c r="D42" s="339" t="s">
        <v>328</v>
      </c>
      <c r="E42" s="249"/>
      <c r="F42" s="250"/>
      <c r="G42" s="99"/>
      <c r="H42" s="99"/>
      <c r="I42" s="99"/>
      <c r="J42" s="99"/>
      <c r="K42" s="99"/>
      <c r="L42" s="99"/>
      <c r="M42" s="99"/>
      <c r="N42" s="79"/>
    </row>
    <row r="43" spans="3:14" ht="15.75" customHeight="1" thickBot="1">
      <c r="C43" s="212" t="s">
        <v>89</v>
      </c>
      <c r="D43" s="340"/>
      <c r="E43" s="340"/>
      <c r="F43" s="218"/>
      <c r="G43" s="195"/>
      <c r="H43" s="195"/>
      <c r="I43" s="195"/>
      <c r="J43" s="195"/>
      <c r="K43" s="195"/>
      <c r="L43" s="195"/>
      <c r="M43" s="195"/>
      <c r="N43" s="196"/>
    </row>
    <row r="44" spans="3:14" ht="15" customHeight="1" thickBot="1">
      <c r="C44" s="212"/>
      <c r="D44" s="340"/>
      <c r="E44" s="214"/>
      <c r="F44" s="219" t="s">
        <v>355</v>
      </c>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356</v>
      </c>
      <c r="F48" s="198"/>
      <c r="G48" s="198"/>
      <c r="H48" s="198"/>
      <c r="I48" s="198"/>
      <c r="J48" s="198"/>
      <c r="K48" s="198"/>
      <c r="L48" s="198"/>
      <c r="M48" s="198"/>
      <c r="N48" s="199"/>
    </row>
    <row r="49" spans="3:14" ht="88.95" customHeight="1" thickBot="1">
      <c r="C49" s="200" t="s">
        <v>324</v>
      </c>
      <c r="D49" s="201"/>
      <c r="E49" s="202" t="s">
        <v>357</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C14:C15"/>
    <mergeCell ref="D14:N15"/>
    <mergeCell ref="C3:D6"/>
    <mergeCell ref="E3:J6"/>
    <mergeCell ref="K3:N9"/>
    <mergeCell ref="C7:D8"/>
    <mergeCell ref="E7:J9"/>
    <mergeCell ref="C9:D9"/>
    <mergeCell ref="C10:N11"/>
    <mergeCell ref="D12:F12"/>
    <mergeCell ref="H12:J12"/>
    <mergeCell ref="L12:N12"/>
    <mergeCell ref="C13:N13"/>
    <mergeCell ref="D17:N17"/>
    <mergeCell ref="C18:N18"/>
    <mergeCell ref="C19:C21"/>
    <mergeCell ref="D19:E21"/>
    <mergeCell ref="F19:F21"/>
    <mergeCell ref="G19:N21"/>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K34:L34"/>
    <mergeCell ref="E35:F35"/>
    <mergeCell ref="H35:I35"/>
    <mergeCell ref="K35:L35"/>
    <mergeCell ref="E36:F36"/>
    <mergeCell ref="H36:I36"/>
    <mergeCell ref="K36:L36"/>
    <mergeCell ref="F39:F40"/>
    <mergeCell ref="H39:H40"/>
    <mergeCell ref="J39:J40"/>
    <mergeCell ref="E33:F33"/>
    <mergeCell ref="C34:C37"/>
    <mergeCell ref="E34:F34"/>
    <mergeCell ref="H34:I34"/>
    <mergeCell ref="E37:F37"/>
    <mergeCell ref="H37:I37"/>
    <mergeCell ref="C39:C40"/>
    <mergeCell ref="D39:D40"/>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s>
  <dataValidations count="1">
    <dataValidation type="list" allowBlank="1" showInputMessage="1" showErrorMessage="1" sqref="I30 I29:N29" xr:uid="{DBBDEB62-1F6D-450C-9808-E04E7606938C}">
      <formula1>INDIRECT(F29)</formula1>
    </dataValidation>
  </dataValidations>
  <pageMargins left="0.7" right="0.7" top="0.75" bottom="0.75" header="0.3" footer="0.3"/>
  <pageSetup scale="5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585D1-98F7-439C-A3DE-319B1E1D2F80}">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341</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43959</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342</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343</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96</v>
      </c>
      <c r="E19" s="272"/>
      <c r="F19" s="277" t="s">
        <v>104</v>
      </c>
      <c r="G19" s="280" t="s">
        <v>368</v>
      </c>
      <c r="H19" s="281"/>
      <c r="I19" s="281"/>
      <c r="J19" s="281"/>
      <c r="K19" s="281"/>
      <c r="L19" s="281"/>
      <c r="M19" s="281"/>
      <c r="N19" s="282"/>
    </row>
    <row r="20" spans="3:14" ht="7.8"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t="s">
        <v>344</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358</v>
      </c>
      <c r="F27" s="198"/>
      <c r="G27" s="198"/>
      <c r="H27" s="198"/>
      <c r="I27" s="198"/>
      <c r="J27" s="198"/>
      <c r="K27" s="198"/>
      <c r="L27" s="198"/>
      <c r="M27" s="198"/>
      <c r="N27" s="199"/>
    </row>
    <row r="28" spans="3:14" ht="12" customHeight="1" thickBot="1"/>
    <row r="29" spans="3:14" ht="73.8" customHeight="1" thickBot="1">
      <c r="C29" s="252" t="s">
        <v>105</v>
      </c>
      <c r="D29" s="253"/>
      <c r="E29" s="253"/>
      <c r="F29" s="254" t="s">
        <v>178</v>
      </c>
      <c r="G29" s="255"/>
      <c r="H29" s="255"/>
      <c r="I29" s="256"/>
      <c r="J29" s="257"/>
      <c r="K29" s="257"/>
      <c r="L29" s="258"/>
      <c r="M29" s="259"/>
      <c r="N29" s="260"/>
    </row>
    <row r="30" spans="3:14" ht="52.8" customHeight="1" thickBot="1">
      <c r="C30" s="261" t="s">
        <v>109</v>
      </c>
      <c r="D30" s="262"/>
      <c r="E30" s="262"/>
      <c r="F30" s="263" t="s">
        <v>106</v>
      </c>
      <c r="G30" s="264"/>
      <c r="H30" s="265"/>
      <c r="I30" s="266"/>
      <c r="J30" s="267"/>
      <c r="K30" s="267"/>
      <c r="L30" s="267"/>
      <c r="M30" s="267"/>
      <c r="N30" s="268"/>
    </row>
    <row r="31" spans="3:14" ht="14.4" thickBot="1">
      <c r="C31" s="235" t="s">
        <v>73</v>
      </c>
      <c r="D31" s="251"/>
      <c r="E31" s="269" t="s">
        <v>93</v>
      </c>
      <c r="F31" s="270"/>
    </row>
    <row r="32" spans="3:14" ht="14.4" thickBot="1">
      <c r="C32" s="235" t="s">
        <v>88</v>
      </c>
      <c r="D32" s="236"/>
      <c r="E32" s="237" t="s">
        <v>84</v>
      </c>
      <c r="F32" s="238"/>
    </row>
    <row r="33" spans="3:14" ht="14.4" thickBot="1">
      <c r="C33" s="69" t="s">
        <v>318</v>
      </c>
      <c r="D33" s="70"/>
      <c r="E33" s="222" t="s">
        <v>319</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t="s">
        <v>339</v>
      </c>
      <c r="F40" s="206"/>
      <c r="G40" s="53" t="s">
        <v>75</v>
      </c>
      <c r="H40" s="206"/>
      <c r="I40" s="53" t="s">
        <v>75</v>
      </c>
      <c r="J40" s="206"/>
      <c r="K40" s="53" t="s">
        <v>75</v>
      </c>
      <c r="L40" s="206"/>
      <c r="M40" s="53" t="s">
        <v>75</v>
      </c>
      <c r="N40" s="208"/>
    </row>
    <row r="41" spans="3:14" ht="51" customHeight="1" thickBot="1">
      <c r="C41" s="200" t="s">
        <v>335</v>
      </c>
      <c r="D41" s="201"/>
      <c r="E41" s="197" t="s">
        <v>345</v>
      </c>
      <c r="F41" s="198"/>
      <c r="G41" s="198"/>
      <c r="H41" s="198"/>
      <c r="I41" s="198"/>
      <c r="J41" s="198"/>
      <c r="K41" s="198"/>
      <c r="L41" s="198"/>
      <c r="M41" s="198"/>
      <c r="N41" s="199"/>
    </row>
    <row r="42" spans="3:14" ht="14.4" thickBot="1">
      <c r="C42" s="43" t="s">
        <v>326</v>
      </c>
      <c r="D42" s="339" t="s">
        <v>332</v>
      </c>
      <c r="E42" s="249"/>
      <c r="F42" s="250"/>
      <c r="G42" s="99"/>
      <c r="H42" s="99"/>
      <c r="I42" s="99"/>
      <c r="J42" s="99"/>
      <c r="K42" s="99"/>
      <c r="L42" s="99"/>
      <c r="M42" s="99"/>
      <c r="N42" s="79"/>
    </row>
    <row r="43" spans="3:14" ht="15.75" customHeight="1" thickBot="1">
      <c r="C43" s="212" t="s">
        <v>89</v>
      </c>
      <c r="D43" s="340"/>
      <c r="E43" s="340"/>
      <c r="F43" s="218" t="s">
        <v>347</v>
      </c>
      <c r="G43" s="195"/>
      <c r="H43" s="195"/>
      <c r="I43" s="195"/>
      <c r="J43" s="195"/>
      <c r="K43" s="195"/>
      <c r="L43" s="195"/>
      <c r="M43" s="195"/>
      <c r="N43" s="196"/>
    </row>
    <row r="44" spans="3:14" ht="15" customHeight="1" thickBot="1">
      <c r="C44" s="212"/>
      <c r="D44" s="340"/>
      <c r="E44" s="214"/>
      <c r="F44" s="219"/>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346</v>
      </c>
      <c r="F48" s="198"/>
      <c r="G48" s="198"/>
      <c r="H48" s="198"/>
      <c r="I48" s="198"/>
      <c r="J48" s="198"/>
      <c r="K48" s="198"/>
      <c r="L48" s="198"/>
      <c r="M48" s="198"/>
      <c r="N48" s="199"/>
    </row>
    <row r="49" spans="3:14" ht="73.2" customHeight="1" thickBot="1">
      <c r="C49" s="200" t="s">
        <v>324</v>
      </c>
      <c r="D49" s="201"/>
      <c r="E49" s="202" t="s">
        <v>348</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5404A9BD-9C8D-40A4-B126-D99C2B4C85D8}">
      <formula1>INDIRECT(F29)</formula1>
    </dataValidation>
  </dataValidations>
  <pageMargins left="0.7" right="0.7" top="0.75" bottom="0.75" header="0.3" footer="0.3"/>
  <pageSetup scale="5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A6741-7917-4F88-A648-DE5AA62B1F11}">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433</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44621</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434</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435</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96</v>
      </c>
      <c r="E19" s="272"/>
      <c r="F19" s="277" t="s">
        <v>104</v>
      </c>
      <c r="G19" s="280" t="s">
        <v>436</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t="s">
        <v>437</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438</v>
      </c>
      <c r="F27" s="198"/>
      <c r="G27" s="198"/>
      <c r="H27" s="198"/>
      <c r="I27" s="198"/>
      <c r="J27" s="198"/>
      <c r="K27" s="198"/>
      <c r="L27" s="198"/>
      <c r="M27" s="198"/>
      <c r="N27" s="199"/>
    </row>
    <row r="28" spans="3:14" ht="12" customHeight="1" thickBot="1"/>
    <row r="29" spans="3:14" ht="59.4" customHeight="1" thickBot="1">
      <c r="C29" s="252" t="s">
        <v>105</v>
      </c>
      <c r="D29" s="253"/>
      <c r="E29" s="253"/>
      <c r="F29" s="254" t="s">
        <v>178</v>
      </c>
      <c r="G29" s="255"/>
      <c r="H29" s="255"/>
      <c r="I29" s="256"/>
      <c r="J29" s="257"/>
      <c r="K29" s="257"/>
      <c r="L29" s="258"/>
      <c r="M29" s="259"/>
      <c r="N29" s="260"/>
    </row>
    <row r="30" spans="3:14" ht="53.25" customHeight="1" thickBot="1">
      <c r="C30" s="261" t="s">
        <v>109</v>
      </c>
      <c r="D30" s="262"/>
      <c r="E30" s="262"/>
      <c r="F30" s="263" t="s">
        <v>108</v>
      </c>
      <c r="G30" s="264"/>
      <c r="H30" s="265"/>
      <c r="I30" s="266"/>
      <c r="J30" s="267"/>
      <c r="K30" s="267"/>
      <c r="L30" s="267"/>
      <c r="M30" s="267"/>
      <c r="N30" s="268"/>
    </row>
    <row r="31" spans="3:14" ht="14.4" thickBot="1">
      <c r="C31" s="235" t="s">
        <v>73</v>
      </c>
      <c r="D31" s="251"/>
      <c r="E31" s="269" t="s">
        <v>92</v>
      </c>
      <c r="F31" s="270"/>
    </row>
    <row r="32" spans="3:14" ht="14.4" thickBot="1">
      <c r="C32" s="235" t="s">
        <v>88</v>
      </c>
      <c r="D32" s="236"/>
      <c r="E32" s="237" t="s">
        <v>85</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t="s">
        <v>339</v>
      </c>
      <c r="F40" s="206"/>
      <c r="G40" s="53" t="s">
        <v>75</v>
      </c>
      <c r="H40" s="206"/>
      <c r="I40" s="53" t="s">
        <v>75</v>
      </c>
      <c r="J40" s="206"/>
      <c r="K40" s="53" t="s">
        <v>75</v>
      </c>
      <c r="L40" s="206"/>
      <c r="M40" s="53" t="s">
        <v>75</v>
      </c>
      <c r="N40" s="208"/>
    </row>
    <row r="41" spans="3:14" ht="51" customHeight="1" thickBot="1">
      <c r="C41" s="200" t="s">
        <v>335</v>
      </c>
      <c r="D41" s="201"/>
      <c r="E41" s="197" t="s">
        <v>439</v>
      </c>
      <c r="F41" s="198"/>
      <c r="G41" s="198"/>
      <c r="H41" s="198"/>
      <c r="I41" s="198"/>
      <c r="J41" s="198"/>
      <c r="K41" s="198"/>
      <c r="L41" s="198"/>
      <c r="M41" s="198"/>
      <c r="N41" s="199"/>
    </row>
    <row r="42" spans="3:14" ht="14.4" thickBot="1">
      <c r="C42" s="43" t="s">
        <v>326</v>
      </c>
      <c r="D42" s="339" t="s">
        <v>328</v>
      </c>
      <c r="E42" s="249"/>
      <c r="F42" s="250"/>
      <c r="G42" s="99"/>
      <c r="H42" s="99"/>
      <c r="I42" s="99"/>
      <c r="J42" s="99"/>
      <c r="K42" s="99"/>
      <c r="L42" s="99"/>
      <c r="M42" s="99"/>
      <c r="N42" s="79"/>
    </row>
    <row r="43" spans="3:14" ht="15.75" customHeight="1" thickBot="1">
      <c r="C43" s="212" t="s">
        <v>89</v>
      </c>
      <c r="D43" s="340"/>
      <c r="E43" s="340"/>
      <c r="F43" s="218" t="s">
        <v>347</v>
      </c>
      <c r="G43" s="195"/>
      <c r="H43" s="195"/>
      <c r="I43" s="195"/>
      <c r="J43" s="195"/>
      <c r="K43" s="195"/>
      <c r="L43" s="195"/>
      <c r="M43" s="195"/>
      <c r="N43" s="196"/>
    </row>
    <row r="44" spans="3:14" ht="15" customHeight="1" thickBot="1">
      <c r="C44" s="212"/>
      <c r="D44" s="340"/>
      <c r="E44" s="214"/>
      <c r="F44" s="219"/>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346</v>
      </c>
      <c r="F48" s="198"/>
      <c r="G48" s="198"/>
      <c r="H48" s="198"/>
      <c r="I48" s="198"/>
      <c r="J48" s="198"/>
      <c r="K48" s="198"/>
      <c r="L48" s="198"/>
      <c r="M48" s="198"/>
      <c r="N48" s="199"/>
    </row>
    <row r="49" spans="3:14" ht="73.5" customHeight="1" thickBot="1">
      <c r="C49" s="200" t="s">
        <v>324</v>
      </c>
      <c r="D49" s="201"/>
      <c r="E49" s="202"/>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C14:C15"/>
    <mergeCell ref="D14:N15"/>
    <mergeCell ref="C3:D6"/>
    <mergeCell ref="E3:J6"/>
    <mergeCell ref="K3:N9"/>
    <mergeCell ref="C7:D8"/>
    <mergeCell ref="E7:J9"/>
    <mergeCell ref="C9:D9"/>
    <mergeCell ref="C10:N11"/>
    <mergeCell ref="D12:F12"/>
    <mergeCell ref="H12:J12"/>
    <mergeCell ref="L12:N12"/>
    <mergeCell ref="C13:N13"/>
    <mergeCell ref="D17:N17"/>
    <mergeCell ref="C18:N18"/>
    <mergeCell ref="C19:C21"/>
    <mergeCell ref="D19:E21"/>
    <mergeCell ref="F19:F21"/>
    <mergeCell ref="G19:N21"/>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K34:L34"/>
    <mergeCell ref="E35:F35"/>
    <mergeCell ref="H35:I35"/>
    <mergeCell ref="K35:L35"/>
    <mergeCell ref="E36:F36"/>
    <mergeCell ref="H36:I36"/>
    <mergeCell ref="F39:F40"/>
    <mergeCell ref="H39:H40"/>
    <mergeCell ref="J39:J40"/>
    <mergeCell ref="E33:F33"/>
    <mergeCell ref="C34:C37"/>
    <mergeCell ref="E34:F34"/>
    <mergeCell ref="H34:I34"/>
    <mergeCell ref="K36:L36"/>
    <mergeCell ref="E37:F37"/>
    <mergeCell ref="H37:I37"/>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C39:C40"/>
    <mergeCell ref="D39:D40"/>
  </mergeCells>
  <dataValidations count="1">
    <dataValidation type="list" allowBlank="1" showInputMessage="1" showErrorMessage="1" sqref="I30 I29:N29" xr:uid="{E9CE3B89-92B7-4D6D-89DC-E056F5AFEA9F}">
      <formula1>INDIRECT(F29)</formula1>
    </dataValidation>
  </dataValidations>
  <pageMargins left="0.7" right="0.7" top="0.75" bottom="0.75" header="0.3" footer="0.3"/>
  <pageSetup scale="5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CB680-F0CD-4CFE-B00A-3378A8C29DD7}">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359</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43959</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360</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58.8" customHeight="1" thickBot="1">
      <c r="C17" s="42" t="s">
        <v>86</v>
      </c>
      <c r="D17" s="197" t="s">
        <v>361</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101</v>
      </c>
      <c r="E19" s="272"/>
      <c r="F19" s="277" t="s">
        <v>104</v>
      </c>
      <c r="G19" s="280" t="s">
        <v>362</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242" t="s">
        <v>363</v>
      </c>
      <c r="E23" s="243"/>
      <c r="F23" s="243"/>
      <c r="G23" s="243"/>
      <c r="H23" s="243"/>
      <c r="I23" s="243"/>
      <c r="J23" s="243"/>
      <c r="K23" s="243"/>
      <c r="L23" s="243"/>
      <c r="M23" s="243"/>
      <c r="N23" s="244"/>
    </row>
    <row r="24" spans="3:14" ht="14.4" thickBot="1">
      <c r="C24" s="240"/>
      <c r="D24" s="245"/>
      <c r="E24" s="358"/>
      <c r="F24" s="358"/>
      <c r="G24" s="358"/>
      <c r="H24" s="358"/>
      <c r="I24" s="358"/>
      <c r="J24" s="358"/>
      <c r="K24" s="358"/>
      <c r="L24" s="358"/>
      <c r="M24" s="358"/>
      <c r="N24" s="247"/>
    </row>
    <row r="25" spans="3:14" ht="14.4" thickBot="1">
      <c r="C25" s="241"/>
      <c r="D25" s="248"/>
      <c r="E25" s="249"/>
      <c r="F25" s="249"/>
      <c r="G25" s="249"/>
      <c r="H25" s="249"/>
      <c r="I25" s="249"/>
      <c r="J25" s="249"/>
      <c r="K25" s="249"/>
      <c r="L25" s="249"/>
      <c r="M25" s="249"/>
      <c r="N25" s="250"/>
    </row>
    <row r="26" spans="3:14" ht="7.5" customHeight="1" thickBot="1"/>
    <row r="27" spans="3:14" ht="14.4" thickBot="1">
      <c r="C27" s="235" t="s">
        <v>78</v>
      </c>
      <c r="D27" s="251"/>
      <c r="E27" s="197" t="s">
        <v>349</v>
      </c>
      <c r="F27" s="198"/>
      <c r="G27" s="198"/>
      <c r="H27" s="198"/>
      <c r="I27" s="198"/>
      <c r="J27" s="198"/>
      <c r="K27" s="198"/>
      <c r="L27" s="198"/>
      <c r="M27" s="198"/>
      <c r="N27" s="199"/>
    </row>
    <row r="28" spans="3:14" ht="12" customHeight="1" thickBot="1"/>
    <row r="29" spans="3:14" ht="73.8" customHeight="1" thickBot="1">
      <c r="C29" s="252" t="s">
        <v>105</v>
      </c>
      <c r="D29" s="253"/>
      <c r="E29" s="253"/>
      <c r="F29" s="254" t="s">
        <v>178</v>
      </c>
      <c r="G29" s="255"/>
      <c r="H29" s="255"/>
      <c r="I29" s="256"/>
      <c r="J29" s="257"/>
      <c r="K29" s="257"/>
      <c r="L29" s="258"/>
      <c r="M29" s="259"/>
      <c r="N29" s="260"/>
    </row>
    <row r="30" spans="3:14" ht="52.8" customHeight="1" thickBot="1">
      <c r="C30" s="261" t="s">
        <v>109</v>
      </c>
      <c r="D30" s="262"/>
      <c r="E30" s="262"/>
      <c r="F30" s="263" t="s">
        <v>106</v>
      </c>
      <c r="G30" s="264"/>
      <c r="H30" s="265"/>
      <c r="I30" s="266"/>
      <c r="J30" s="267"/>
      <c r="K30" s="267"/>
      <c r="L30" s="267"/>
      <c r="M30" s="267"/>
      <c r="N30" s="268"/>
    </row>
    <row r="31" spans="3:14" ht="14.4" thickBot="1">
      <c r="C31" s="235" t="s">
        <v>73</v>
      </c>
      <c r="D31" s="251"/>
      <c r="E31" s="269" t="s">
        <v>93</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8.25" customHeight="1" thickBot="1">
      <c r="C40" s="226"/>
      <c r="D40" s="206"/>
      <c r="E40" s="53" t="s">
        <v>339</v>
      </c>
      <c r="F40" s="206"/>
      <c r="G40" s="53" t="s">
        <v>75</v>
      </c>
      <c r="H40" s="206"/>
      <c r="I40" s="53" t="s">
        <v>75</v>
      </c>
      <c r="J40" s="206"/>
      <c r="K40" s="53" t="s">
        <v>75</v>
      </c>
      <c r="L40" s="206"/>
      <c r="M40" s="53" t="s">
        <v>75</v>
      </c>
      <c r="N40" s="208"/>
    </row>
    <row r="41" spans="3:14" ht="51" customHeight="1" thickBot="1">
      <c r="C41" s="200" t="s">
        <v>335</v>
      </c>
      <c r="D41" s="201"/>
      <c r="E41" s="197" t="s">
        <v>364</v>
      </c>
      <c r="F41" s="198"/>
      <c r="G41" s="198"/>
      <c r="H41" s="198"/>
      <c r="I41" s="198"/>
      <c r="J41" s="198"/>
      <c r="K41" s="198"/>
      <c r="L41" s="198"/>
      <c r="M41" s="198"/>
      <c r="N41" s="199"/>
    </row>
    <row r="42" spans="3:14" ht="14.4" thickBot="1">
      <c r="C42" s="43" t="s">
        <v>326</v>
      </c>
      <c r="D42" s="339" t="s">
        <v>332</v>
      </c>
      <c r="E42" s="249"/>
      <c r="F42" s="250"/>
      <c r="G42" s="99"/>
      <c r="H42" s="99"/>
      <c r="I42" s="99"/>
      <c r="J42" s="99"/>
      <c r="K42" s="99"/>
      <c r="L42" s="99"/>
      <c r="M42" s="99"/>
      <c r="N42" s="79"/>
    </row>
    <row r="43" spans="3:14" ht="15.75" customHeight="1" thickBot="1">
      <c r="C43" s="212" t="s">
        <v>89</v>
      </c>
      <c r="D43" s="340"/>
      <c r="E43" s="340"/>
      <c r="F43" s="218" t="s">
        <v>347</v>
      </c>
      <c r="G43" s="195"/>
      <c r="H43" s="195"/>
      <c r="I43" s="195"/>
      <c r="J43" s="195"/>
      <c r="K43" s="195"/>
      <c r="L43" s="195"/>
      <c r="M43" s="195"/>
      <c r="N43" s="196"/>
    </row>
    <row r="44" spans="3:14" ht="15" customHeight="1" thickBot="1">
      <c r="C44" s="212"/>
      <c r="D44" s="340"/>
      <c r="E44" s="214"/>
      <c r="F44" s="219"/>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6.8" customHeight="1" thickBot="1">
      <c r="C48" s="74" t="s">
        <v>143</v>
      </c>
      <c r="D48" s="54"/>
      <c r="E48" s="197" t="s">
        <v>346</v>
      </c>
      <c r="F48" s="198"/>
      <c r="G48" s="198"/>
      <c r="H48" s="198"/>
      <c r="I48" s="198"/>
      <c r="J48" s="198"/>
      <c r="K48" s="198"/>
      <c r="L48" s="198"/>
      <c r="M48" s="198"/>
      <c r="N48" s="199"/>
    </row>
    <row r="49" spans="3:14" ht="73.5" customHeight="1" thickBot="1">
      <c r="C49" s="200" t="s">
        <v>324</v>
      </c>
      <c r="D49" s="201"/>
      <c r="E49" s="202" t="s">
        <v>365</v>
      </c>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F39:F40"/>
    <mergeCell ref="H39:H40"/>
    <mergeCell ref="J39:J40"/>
    <mergeCell ref="E33:F33"/>
    <mergeCell ref="C34:C37"/>
    <mergeCell ref="E34:F34"/>
    <mergeCell ref="H34:I34"/>
    <mergeCell ref="E37:F37"/>
    <mergeCell ref="H37:I37"/>
    <mergeCell ref="C39:C40"/>
    <mergeCell ref="D39:D40"/>
    <mergeCell ref="K34:L34"/>
    <mergeCell ref="E35:F35"/>
    <mergeCell ref="H35:I35"/>
    <mergeCell ref="K35:L35"/>
    <mergeCell ref="E36:F36"/>
    <mergeCell ref="H36:I36"/>
    <mergeCell ref="K36:L36"/>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D17:N17"/>
    <mergeCell ref="C18:N18"/>
    <mergeCell ref="C19:C21"/>
    <mergeCell ref="D19:E21"/>
    <mergeCell ref="F19:F21"/>
    <mergeCell ref="G19:N21"/>
    <mergeCell ref="C14:C15"/>
    <mergeCell ref="D14:N15"/>
    <mergeCell ref="C3:D6"/>
    <mergeCell ref="E3:J6"/>
    <mergeCell ref="K3:N9"/>
    <mergeCell ref="C7:D8"/>
    <mergeCell ref="E7:J9"/>
    <mergeCell ref="C9:D9"/>
    <mergeCell ref="C10:N11"/>
    <mergeCell ref="D12:F12"/>
    <mergeCell ref="H12:J12"/>
    <mergeCell ref="L12:N12"/>
    <mergeCell ref="C13:N13"/>
  </mergeCells>
  <dataValidations count="1">
    <dataValidation type="list" allowBlank="1" showInputMessage="1" showErrorMessage="1" sqref="I30 I29:N29" xr:uid="{60836955-48E8-4B94-A25D-79236D36B328}">
      <formula1>INDIRECT(F29)</formula1>
    </dataValidation>
  </dataValidations>
  <pageMargins left="0.7" right="0.7" top="0.75" bottom="0.75" header="0.3" footer="0.3"/>
  <pageSetup scale="5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54087-3803-46E5-B874-CD75A8D2D430}">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440</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44621</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441</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442</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97</v>
      </c>
      <c r="E19" s="272"/>
      <c r="F19" s="277" t="s">
        <v>104</v>
      </c>
      <c r="G19" s="280" t="s">
        <v>443</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t="s">
        <v>444</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438</v>
      </c>
      <c r="F27" s="198"/>
      <c r="G27" s="198"/>
      <c r="H27" s="198"/>
      <c r="I27" s="198"/>
      <c r="J27" s="198"/>
      <c r="K27" s="198"/>
      <c r="L27" s="198"/>
      <c r="M27" s="198"/>
      <c r="N27" s="199"/>
    </row>
    <row r="28" spans="3:14" ht="12" customHeight="1" thickBot="1"/>
    <row r="29" spans="3:14" ht="59.4" customHeight="1" thickBot="1">
      <c r="C29" s="252" t="s">
        <v>105</v>
      </c>
      <c r="D29" s="253"/>
      <c r="E29" s="253"/>
      <c r="F29" s="254" t="s">
        <v>174</v>
      </c>
      <c r="G29" s="255"/>
      <c r="H29" s="255"/>
      <c r="I29" s="256"/>
      <c r="J29" s="257"/>
      <c r="K29" s="257"/>
      <c r="L29" s="258"/>
      <c r="M29" s="259"/>
      <c r="N29" s="260"/>
    </row>
    <row r="30" spans="3:14" ht="53.25" customHeight="1" thickBot="1">
      <c r="C30" s="261" t="s">
        <v>109</v>
      </c>
      <c r="D30" s="262"/>
      <c r="E30" s="262"/>
      <c r="F30" s="263" t="s">
        <v>106</v>
      </c>
      <c r="G30" s="264"/>
      <c r="H30" s="265"/>
      <c r="I30" s="266"/>
      <c r="J30" s="267"/>
      <c r="K30" s="267"/>
      <c r="L30" s="267"/>
      <c r="M30" s="267"/>
      <c r="N30" s="268"/>
    </row>
    <row r="31" spans="3:14" ht="14.4" thickBot="1">
      <c r="C31" s="235" t="s">
        <v>73</v>
      </c>
      <c r="D31" s="251"/>
      <c r="E31" s="269" t="s">
        <v>91</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t="s">
        <v>75</v>
      </c>
      <c r="F40" s="206"/>
      <c r="G40" s="53" t="s">
        <v>75</v>
      </c>
      <c r="H40" s="206"/>
      <c r="I40" s="53" t="s">
        <v>75</v>
      </c>
      <c r="J40" s="206"/>
      <c r="K40" s="53" t="s">
        <v>75</v>
      </c>
      <c r="L40" s="206"/>
      <c r="M40" s="53" t="s">
        <v>75</v>
      </c>
      <c r="N40" s="208"/>
    </row>
    <row r="41" spans="3:14" ht="51" customHeight="1" thickBot="1">
      <c r="C41" s="200" t="s">
        <v>335</v>
      </c>
      <c r="D41" s="201"/>
      <c r="E41" s="197" t="s">
        <v>439</v>
      </c>
      <c r="F41" s="198"/>
      <c r="G41" s="198"/>
      <c r="H41" s="198"/>
      <c r="I41" s="198"/>
      <c r="J41" s="198"/>
      <c r="K41" s="198"/>
      <c r="L41" s="198"/>
      <c r="M41" s="198"/>
      <c r="N41" s="199"/>
    </row>
    <row r="42" spans="3:14" ht="14.4" thickBot="1">
      <c r="C42" s="43" t="s">
        <v>326</v>
      </c>
      <c r="D42" s="339" t="s">
        <v>327</v>
      </c>
      <c r="E42" s="249"/>
      <c r="F42" s="250"/>
      <c r="G42" s="99"/>
      <c r="H42" s="99"/>
      <c r="I42" s="99"/>
      <c r="J42" s="99"/>
      <c r="K42" s="99"/>
      <c r="L42" s="99"/>
      <c r="M42" s="99"/>
      <c r="N42" s="79"/>
    </row>
    <row r="43" spans="3:14" ht="15.75" customHeight="1" thickBot="1">
      <c r="C43" s="212" t="s">
        <v>89</v>
      </c>
      <c r="D43" s="340"/>
      <c r="E43" s="340"/>
      <c r="F43" s="218" t="s">
        <v>347</v>
      </c>
      <c r="G43" s="195"/>
      <c r="H43" s="195"/>
      <c r="I43" s="195"/>
      <c r="J43" s="195"/>
      <c r="K43" s="195"/>
      <c r="L43" s="195"/>
      <c r="M43" s="195"/>
      <c r="N43" s="196"/>
    </row>
    <row r="44" spans="3:14" ht="15" customHeight="1" thickBot="1">
      <c r="C44" s="212"/>
      <c r="D44" s="340"/>
      <c r="E44" s="214"/>
      <c r="F44" s="219"/>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346</v>
      </c>
      <c r="F48" s="198"/>
      <c r="G48" s="198"/>
      <c r="H48" s="198"/>
      <c r="I48" s="198"/>
      <c r="J48" s="198"/>
      <c r="K48" s="198"/>
      <c r="L48" s="198"/>
      <c r="M48" s="198"/>
      <c r="N48" s="199"/>
    </row>
    <row r="49" spans="3:14" ht="73.5" customHeight="1" thickBot="1">
      <c r="C49" s="200" t="s">
        <v>324</v>
      </c>
      <c r="D49" s="201"/>
      <c r="E49" s="202"/>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C14:C15"/>
    <mergeCell ref="D14:N15"/>
    <mergeCell ref="C3:D6"/>
    <mergeCell ref="E3:J6"/>
    <mergeCell ref="K3:N9"/>
    <mergeCell ref="C7:D8"/>
    <mergeCell ref="E7:J9"/>
    <mergeCell ref="C9:D9"/>
    <mergeCell ref="C10:N11"/>
    <mergeCell ref="D12:F12"/>
    <mergeCell ref="H12:J12"/>
    <mergeCell ref="L12:N12"/>
    <mergeCell ref="C13:N13"/>
    <mergeCell ref="D17:N17"/>
    <mergeCell ref="C18:N18"/>
    <mergeCell ref="C19:C21"/>
    <mergeCell ref="D19:E21"/>
    <mergeCell ref="F19:F21"/>
    <mergeCell ref="G19:N21"/>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K34:L34"/>
    <mergeCell ref="E35:F35"/>
    <mergeCell ref="H35:I35"/>
    <mergeCell ref="K35:L35"/>
    <mergeCell ref="E36:F36"/>
    <mergeCell ref="H36:I36"/>
    <mergeCell ref="F39:F40"/>
    <mergeCell ref="H39:H40"/>
    <mergeCell ref="J39:J40"/>
    <mergeCell ref="E33:F33"/>
    <mergeCell ref="C34:C37"/>
    <mergeCell ref="E34:F34"/>
    <mergeCell ref="H34:I34"/>
    <mergeCell ref="K36:L36"/>
    <mergeCell ref="E37:F37"/>
    <mergeCell ref="H37:I37"/>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C39:C40"/>
    <mergeCell ref="D39:D40"/>
  </mergeCells>
  <dataValidations count="1">
    <dataValidation type="list" allowBlank="1" showInputMessage="1" showErrorMessage="1" sqref="I30 I29:N29" xr:uid="{6A4FE5F0-DD7E-414F-93D1-9C039DD51530}">
      <formula1>INDIRECT(F29)</formula1>
    </dataValidation>
  </dataValidations>
  <pageMargins left="0.7" right="0.7" top="0.75" bottom="0.75" header="0.3" footer="0.3"/>
  <pageSetup scale="5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0104A-8D74-458C-A735-440C711590DC}">
  <dimension ref="C2:N49"/>
  <sheetViews>
    <sheetView showGridLines="0" zoomScaleNormal="100" workbookViewId="0">
      <selection activeCell="G19" sqref="G19:N21"/>
    </sheetView>
  </sheetViews>
  <sheetFormatPr baseColWidth="10" defaultRowHeight="13.8"/>
  <cols>
    <col min="1" max="1" width="2.59765625" customWidth="1"/>
    <col min="2" max="2" width="1.69921875" customWidth="1"/>
    <col min="3" max="3" width="11.69921875" customWidth="1"/>
    <col min="5" max="5" width="11.69921875" customWidth="1"/>
    <col min="14" max="14" width="16.3984375" customWidth="1"/>
    <col min="15" max="15" width="2.3984375" customWidth="1"/>
  </cols>
  <sheetData>
    <row r="2" spans="3:14" ht="6" customHeight="1" thickBot="1"/>
    <row r="3" spans="3:14">
      <c r="C3" s="297"/>
      <c r="D3" s="298"/>
      <c r="E3" s="301" t="s">
        <v>90</v>
      </c>
      <c r="F3" s="302"/>
      <c r="G3" s="302"/>
      <c r="H3" s="302"/>
      <c r="I3" s="302"/>
      <c r="J3" s="303"/>
      <c r="K3" s="310"/>
      <c r="L3" s="310"/>
      <c r="M3" s="310"/>
      <c r="N3" s="311"/>
    </row>
    <row r="4" spans="3:14" ht="14.25" customHeight="1">
      <c r="C4" s="299"/>
      <c r="D4" s="300"/>
      <c r="E4" s="304"/>
      <c r="F4" s="355"/>
      <c r="G4" s="355"/>
      <c r="H4" s="355"/>
      <c r="I4" s="355"/>
      <c r="J4" s="306"/>
      <c r="K4" s="356"/>
      <c r="L4" s="356"/>
      <c r="M4" s="356"/>
      <c r="N4" s="313"/>
    </row>
    <row r="5" spans="3:14" ht="14.25" customHeight="1">
      <c r="C5" s="299"/>
      <c r="D5" s="300"/>
      <c r="E5" s="304"/>
      <c r="F5" s="355"/>
      <c r="G5" s="355"/>
      <c r="H5" s="355"/>
      <c r="I5" s="355"/>
      <c r="J5" s="306"/>
      <c r="K5" s="356"/>
      <c r="L5" s="356"/>
      <c r="M5" s="356"/>
      <c r="N5" s="313"/>
    </row>
    <row r="6" spans="3:14" ht="14.25" customHeight="1">
      <c r="C6" s="299"/>
      <c r="D6" s="300"/>
      <c r="E6" s="307"/>
      <c r="F6" s="308"/>
      <c r="G6" s="308"/>
      <c r="H6" s="308"/>
      <c r="I6" s="308"/>
      <c r="J6" s="309"/>
      <c r="K6" s="356"/>
      <c r="L6" s="356"/>
      <c r="M6" s="356"/>
      <c r="N6" s="313"/>
    </row>
    <row r="7" spans="3:14" ht="14.25" customHeight="1">
      <c r="C7" s="316"/>
      <c r="D7" s="317"/>
      <c r="E7" s="318" t="s">
        <v>110</v>
      </c>
      <c r="F7" s="357"/>
      <c r="G7" s="357"/>
      <c r="H7" s="357"/>
      <c r="I7" s="357"/>
      <c r="J7" s="320"/>
      <c r="K7" s="356"/>
      <c r="L7" s="356"/>
      <c r="M7" s="356"/>
      <c r="N7" s="313"/>
    </row>
    <row r="8" spans="3:14" ht="14.25" customHeight="1">
      <c r="C8" s="316"/>
      <c r="D8" s="317"/>
      <c r="E8" s="318"/>
      <c r="F8" s="357"/>
      <c r="G8" s="357"/>
      <c r="H8" s="357"/>
      <c r="I8" s="357"/>
      <c r="J8" s="320"/>
      <c r="K8" s="356"/>
      <c r="L8" s="356"/>
      <c r="M8" s="356"/>
      <c r="N8" s="313"/>
    </row>
    <row r="9" spans="3:14" ht="15" customHeight="1" thickBot="1">
      <c r="C9" s="324" t="s">
        <v>80</v>
      </c>
      <c r="D9" s="325"/>
      <c r="E9" s="321"/>
      <c r="F9" s="322"/>
      <c r="G9" s="322"/>
      <c r="H9" s="322"/>
      <c r="I9" s="322"/>
      <c r="J9" s="323"/>
      <c r="K9" s="314"/>
      <c r="L9" s="314"/>
      <c r="M9" s="314"/>
      <c r="N9" s="315"/>
    </row>
    <row r="10" spans="3:14">
      <c r="C10" s="326" t="s">
        <v>445</v>
      </c>
      <c r="D10" s="327"/>
      <c r="E10" s="327"/>
      <c r="F10" s="327"/>
      <c r="G10" s="327"/>
      <c r="H10" s="327"/>
      <c r="I10" s="327"/>
      <c r="J10" s="327"/>
      <c r="K10" s="327"/>
      <c r="L10" s="327"/>
      <c r="M10" s="327"/>
      <c r="N10" s="328"/>
    </row>
    <row r="11" spans="3:14" ht="14.4" thickBot="1">
      <c r="C11" s="329"/>
      <c r="D11" s="330"/>
      <c r="E11" s="330"/>
      <c r="F11" s="330"/>
      <c r="G11" s="330"/>
      <c r="H11" s="330"/>
      <c r="I11" s="330"/>
      <c r="J11" s="330"/>
      <c r="K11" s="330"/>
      <c r="L11" s="330"/>
      <c r="M11" s="330"/>
      <c r="N11" s="331"/>
    </row>
    <row r="12" spans="3:14" ht="14.4" thickBot="1">
      <c r="C12" s="41" t="s">
        <v>70</v>
      </c>
      <c r="D12" s="332">
        <v>44621</v>
      </c>
      <c r="E12" s="333"/>
      <c r="F12" s="334"/>
      <c r="G12" s="41" t="s">
        <v>71</v>
      </c>
      <c r="H12" s="269">
        <v>1</v>
      </c>
      <c r="I12" s="335"/>
      <c r="J12" s="336"/>
      <c r="K12" s="41" t="s">
        <v>72</v>
      </c>
      <c r="L12" s="269">
        <v>2022</v>
      </c>
      <c r="M12" s="335"/>
      <c r="N12" s="336"/>
    </row>
    <row r="13" spans="3:14" ht="14.4" thickBot="1">
      <c r="C13" s="271"/>
      <c r="D13" s="271"/>
      <c r="E13" s="271"/>
      <c r="F13" s="271"/>
      <c r="G13" s="271"/>
      <c r="H13" s="271"/>
      <c r="I13" s="271"/>
      <c r="J13" s="271"/>
      <c r="K13" s="271"/>
      <c r="L13" s="271"/>
      <c r="M13" s="271"/>
      <c r="N13" s="271"/>
    </row>
    <row r="14" spans="3:14" ht="14.4" thickBot="1">
      <c r="C14" s="289" t="s">
        <v>76</v>
      </c>
      <c r="D14" s="291" t="s">
        <v>446</v>
      </c>
      <c r="E14" s="292"/>
      <c r="F14" s="292"/>
      <c r="G14" s="292"/>
      <c r="H14" s="292"/>
      <c r="I14" s="292"/>
      <c r="J14" s="292"/>
      <c r="K14" s="292"/>
      <c r="L14" s="292"/>
      <c r="M14" s="292"/>
      <c r="N14" s="293"/>
    </row>
    <row r="15" spans="3:14" ht="14.4" thickBot="1">
      <c r="C15" s="290"/>
      <c r="D15" s="294"/>
      <c r="E15" s="295"/>
      <c r="F15" s="295"/>
      <c r="G15" s="295"/>
      <c r="H15" s="295"/>
      <c r="I15" s="295"/>
      <c r="J15" s="295"/>
      <c r="K15" s="295"/>
      <c r="L15" s="295"/>
      <c r="M15" s="295"/>
      <c r="N15" s="296"/>
    </row>
    <row r="16" spans="3:14" ht="9" customHeight="1" thickBot="1">
      <c r="C16" s="94"/>
      <c r="D16" s="95"/>
      <c r="E16" s="95"/>
      <c r="F16" s="95"/>
      <c r="G16" s="95"/>
      <c r="H16" s="95"/>
      <c r="I16" s="95"/>
      <c r="J16" s="95"/>
      <c r="K16" s="95"/>
      <c r="L16" s="95"/>
      <c r="M16" s="95"/>
      <c r="N16" s="95"/>
    </row>
    <row r="17" spans="3:14" ht="45" customHeight="1" thickBot="1">
      <c r="C17" s="42" t="s">
        <v>86</v>
      </c>
      <c r="D17" s="197" t="s">
        <v>447</v>
      </c>
      <c r="E17" s="198"/>
      <c r="F17" s="198"/>
      <c r="G17" s="198"/>
      <c r="H17" s="198"/>
      <c r="I17" s="198"/>
      <c r="J17" s="198"/>
      <c r="K17" s="198"/>
      <c r="L17" s="198"/>
      <c r="M17" s="198"/>
      <c r="N17" s="199"/>
    </row>
    <row r="18" spans="3:14" ht="9.75" customHeight="1" thickBot="1">
      <c r="C18" s="271"/>
      <c r="D18" s="271"/>
      <c r="E18" s="271"/>
      <c r="F18" s="271"/>
      <c r="G18" s="271"/>
      <c r="H18" s="271"/>
      <c r="I18" s="271"/>
      <c r="J18" s="271"/>
      <c r="K18" s="271"/>
      <c r="L18" s="271"/>
      <c r="M18" s="271"/>
      <c r="N18" s="271"/>
    </row>
    <row r="19" spans="3:14" ht="21" customHeight="1" thickBot="1">
      <c r="C19" s="239" t="s">
        <v>87</v>
      </c>
      <c r="D19" s="242" t="s">
        <v>97</v>
      </c>
      <c r="E19" s="272"/>
      <c r="F19" s="277" t="s">
        <v>104</v>
      </c>
      <c r="G19" s="280" t="s">
        <v>448</v>
      </c>
      <c r="H19" s="281"/>
      <c r="I19" s="281"/>
      <c r="J19" s="281"/>
      <c r="K19" s="281"/>
      <c r="L19" s="281"/>
      <c r="M19" s="281"/>
      <c r="N19" s="282"/>
    </row>
    <row r="20" spans="3:14" ht="8.25" customHeight="1" thickBot="1">
      <c r="C20" s="240"/>
      <c r="D20" s="273"/>
      <c r="E20" s="274"/>
      <c r="F20" s="278"/>
      <c r="G20" s="283"/>
      <c r="H20" s="354"/>
      <c r="I20" s="354"/>
      <c r="J20" s="354"/>
      <c r="K20" s="354"/>
      <c r="L20" s="354"/>
      <c r="M20" s="354"/>
      <c r="N20" s="285"/>
    </row>
    <row r="21" spans="3:14" ht="7.5" customHeight="1" thickBot="1">
      <c r="C21" s="241"/>
      <c r="D21" s="275"/>
      <c r="E21" s="276"/>
      <c r="F21" s="279"/>
      <c r="G21" s="286"/>
      <c r="H21" s="287"/>
      <c r="I21" s="287"/>
      <c r="J21" s="287"/>
      <c r="K21" s="287"/>
      <c r="L21" s="287"/>
      <c r="M21" s="287"/>
      <c r="N21" s="288"/>
    </row>
    <row r="22" spans="3:14" ht="6.75" customHeight="1" thickBot="1"/>
    <row r="23" spans="3:14" ht="14.4" thickBot="1">
      <c r="C23" s="239" t="s">
        <v>77</v>
      </c>
      <c r="D23" s="345" t="s">
        <v>449</v>
      </c>
      <c r="E23" s="346"/>
      <c r="F23" s="346"/>
      <c r="G23" s="346"/>
      <c r="H23" s="346"/>
      <c r="I23" s="346"/>
      <c r="J23" s="346"/>
      <c r="K23" s="346"/>
      <c r="L23" s="346"/>
      <c r="M23" s="346"/>
      <c r="N23" s="347"/>
    </row>
    <row r="24" spans="3:14" ht="14.4" thickBot="1">
      <c r="C24" s="240"/>
      <c r="D24" s="348"/>
      <c r="E24" s="349"/>
      <c r="F24" s="349"/>
      <c r="G24" s="349"/>
      <c r="H24" s="349"/>
      <c r="I24" s="349"/>
      <c r="J24" s="349"/>
      <c r="K24" s="349"/>
      <c r="L24" s="349"/>
      <c r="M24" s="349"/>
      <c r="N24" s="350"/>
    </row>
    <row r="25" spans="3:14" ht="14.4" thickBot="1">
      <c r="C25" s="241"/>
      <c r="D25" s="351"/>
      <c r="E25" s="352"/>
      <c r="F25" s="352"/>
      <c r="G25" s="352"/>
      <c r="H25" s="352"/>
      <c r="I25" s="352"/>
      <c r="J25" s="352"/>
      <c r="K25" s="352"/>
      <c r="L25" s="352"/>
      <c r="M25" s="352"/>
      <c r="N25" s="353"/>
    </row>
    <row r="26" spans="3:14" ht="7.5" customHeight="1" thickBot="1"/>
    <row r="27" spans="3:14" ht="14.4" thickBot="1">
      <c r="C27" s="235" t="s">
        <v>78</v>
      </c>
      <c r="D27" s="251"/>
      <c r="E27" s="197" t="s">
        <v>438</v>
      </c>
      <c r="F27" s="198"/>
      <c r="G27" s="198"/>
      <c r="H27" s="198"/>
      <c r="I27" s="198"/>
      <c r="J27" s="198"/>
      <c r="K27" s="198"/>
      <c r="L27" s="198"/>
      <c r="M27" s="198"/>
      <c r="N27" s="199"/>
    </row>
    <row r="28" spans="3:14" ht="12" customHeight="1" thickBot="1"/>
    <row r="29" spans="3:14" ht="59.4" customHeight="1" thickBot="1">
      <c r="C29" s="252" t="s">
        <v>105</v>
      </c>
      <c r="D29" s="253"/>
      <c r="E29" s="253"/>
      <c r="F29" s="254" t="s">
        <v>174</v>
      </c>
      <c r="G29" s="255"/>
      <c r="H29" s="255"/>
      <c r="I29" s="256"/>
      <c r="J29" s="257"/>
      <c r="K29" s="257"/>
      <c r="L29" s="258"/>
      <c r="M29" s="259"/>
      <c r="N29" s="260"/>
    </row>
    <row r="30" spans="3:14" ht="53.25" customHeight="1" thickBot="1">
      <c r="C30" s="261" t="s">
        <v>109</v>
      </c>
      <c r="D30" s="262"/>
      <c r="E30" s="262"/>
      <c r="F30" s="263" t="s">
        <v>106</v>
      </c>
      <c r="G30" s="264"/>
      <c r="H30" s="265"/>
      <c r="I30" s="266"/>
      <c r="J30" s="267"/>
      <c r="K30" s="267"/>
      <c r="L30" s="267"/>
      <c r="M30" s="267"/>
      <c r="N30" s="268"/>
    </row>
    <row r="31" spans="3:14" ht="14.4" thickBot="1">
      <c r="C31" s="235" t="s">
        <v>73</v>
      </c>
      <c r="D31" s="251"/>
      <c r="E31" s="269" t="s">
        <v>91</v>
      </c>
      <c r="F31" s="270"/>
    </row>
    <row r="32" spans="3:14" ht="14.4" thickBot="1">
      <c r="C32" s="235" t="s">
        <v>88</v>
      </c>
      <c r="D32" s="236"/>
      <c r="E32" s="237" t="s">
        <v>84</v>
      </c>
      <c r="F32" s="238"/>
    </row>
    <row r="33" spans="3:14" ht="14.4" thickBot="1">
      <c r="C33" s="69" t="s">
        <v>318</v>
      </c>
      <c r="D33" s="70"/>
      <c r="E33" s="222" t="s">
        <v>320</v>
      </c>
      <c r="F33" s="223"/>
    </row>
    <row r="34" spans="3:14" ht="14.4" thickBot="1">
      <c r="C34" s="224" t="s">
        <v>74</v>
      </c>
      <c r="D34" s="44" t="s">
        <v>117</v>
      </c>
      <c r="E34" s="227" t="s">
        <v>91</v>
      </c>
      <c r="F34" s="228"/>
      <c r="G34" s="45" t="s">
        <v>118</v>
      </c>
      <c r="H34" s="227" t="s">
        <v>91</v>
      </c>
      <c r="I34" s="228"/>
      <c r="J34" s="45" t="s">
        <v>118</v>
      </c>
      <c r="K34" s="233" t="s">
        <v>91</v>
      </c>
      <c r="L34" s="234"/>
    </row>
    <row r="35" spans="3:14" ht="14.4" thickBot="1">
      <c r="C35" s="225"/>
      <c r="D35" s="96"/>
      <c r="E35" s="341"/>
      <c r="F35" s="342"/>
      <c r="G35" s="97"/>
      <c r="H35" s="337"/>
      <c r="I35" s="338"/>
      <c r="J35" s="97"/>
      <c r="K35" s="337"/>
      <c r="L35" s="338"/>
    </row>
    <row r="36" spans="3:14" ht="14.4" thickBot="1">
      <c r="C36" s="225"/>
      <c r="D36" s="96"/>
      <c r="E36" s="341"/>
      <c r="F36" s="342"/>
      <c r="G36" s="97"/>
      <c r="H36" s="337"/>
      <c r="I36" s="338"/>
      <c r="J36" s="97"/>
      <c r="K36" s="337"/>
      <c r="L36" s="338"/>
    </row>
    <row r="37" spans="3:14" ht="18" customHeight="1" thickBot="1">
      <c r="C37" s="226"/>
      <c r="D37" s="98"/>
      <c r="E37" s="341"/>
      <c r="F37" s="342"/>
      <c r="G37" s="98"/>
      <c r="H37" s="343"/>
      <c r="I37" s="344"/>
      <c r="J37" s="98"/>
      <c r="K37" s="337"/>
      <c r="L37" s="338"/>
    </row>
    <row r="38" spans="3:14" ht="14.4" thickBot="1">
      <c r="C38" s="43" t="s">
        <v>337</v>
      </c>
      <c r="D38" s="191" t="s">
        <v>340</v>
      </c>
      <c r="E38" s="192"/>
      <c r="F38" s="192"/>
      <c r="G38" s="192"/>
      <c r="H38" s="192"/>
      <c r="I38" s="192"/>
      <c r="J38" s="192"/>
      <c r="K38" s="192"/>
      <c r="L38" s="192"/>
      <c r="M38" s="192"/>
      <c r="N38" s="193"/>
    </row>
    <row r="39" spans="3:14" ht="15" thickBot="1">
      <c r="C39" s="224" t="s">
        <v>75</v>
      </c>
      <c r="D39" s="205" t="s">
        <v>111</v>
      </c>
      <c r="E39" s="53">
        <v>2023</v>
      </c>
      <c r="F39" s="205" t="s">
        <v>112</v>
      </c>
      <c r="G39" s="53">
        <v>2024</v>
      </c>
      <c r="H39" s="205" t="s">
        <v>113</v>
      </c>
      <c r="I39" s="53">
        <v>2031</v>
      </c>
      <c r="J39" s="205" t="s">
        <v>114</v>
      </c>
      <c r="K39" s="53">
        <v>2032</v>
      </c>
      <c r="L39" s="205" t="s">
        <v>115</v>
      </c>
      <c r="M39" s="53">
        <v>2049</v>
      </c>
      <c r="N39" s="207"/>
    </row>
    <row r="40" spans="3:14" ht="33.75" customHeight="1" thickBot="1">
      <c r="C40" s="226"/>
      <c r="D40" s="206"/>
      <c r="E40" s="53" t="s">
        <v>75</v>
      </c>
      <c r="F40" s="206"/>
      <c r="G40" s="53" t="s">
        <v>75</v>
      </c>
      <c r="H40" s="206"/>
      <c r="I40" s="53" t="s">
        <v>75</v>
      </c>
      <c r="J40" s="206"/>
      <c r="K40" s="53" t="s">
        <v>75</v>
      </c>
      <c r="L40" s="206"/>
      <c r="M40" s="53" t="s">
        <v>75</v>
      </c>
      <c r="N40" s="208"/>
    </row>
    <row r="41" spans="3:14" ht="51" customHeight="1" thickBot="1">
      <c r="C41" s="200" t="s">
        <v>335</v>
      </c>
      <c r="D41" s="201"/>
      <c r="E41" s="197" t="s">
        <v>439</v>
      </c>
      <c r="F41" s="198"/>
      <c r="G41" s="198"/>
      <c r="H41" s="198"/>
      <c r="I41" s="198"/>
      <c r="J41" s="198"/>
      <c r="K41" s="198"/>
      <c r="L41" s="198"/>
      <c r="M41" s="198"/>
      <c r="N41" s="199"/>
    </row>
    <row r="42" spans="3:14" ht="14.4" thickBot="1">
      <c r="C42" s="43" t="s">
        <v>326</v>
      </c>
      <c r="D42" s="339" t="s">
        <v>327</v>
      </c>
      <c r="E42" s="249"/>
      <c r="F42" s="250"/>
      <c r="G42" s="99"/>
      <c r="H42" s="99"/>
      <c r="I42" s="99"/>
      <c r="J42" s="99"/>
      <c r="K42" s="99"/>
      <c r="L42" s="99"/>
      <c r="M42" s="99"/>
      <c r="N42" s="79"/>
    </row>
    <row r="43" spans="3:14" ht="15.75" customHeight="1" thickBot="1">
      <c r="C43" s="212" t="s">
        <v>89</v>
      </c>
      <c r="D43" s="340"/>
      <c r="E43" s="340"/>
      <c r="F43" s="218" t="s">
        <v>347</v>
      </c>
      <c r="G43" s="195"/>
      <c r="H43" s="195"/>
      <c r="I43" s="195"/>
      <c r="J43" s="195"/>
      <c r="K43" s="195"/>
      <c r="L43" s="195"/>
      <c r="M43" s="195"/>
      <c r="N43" s="196"/>
    </row>
    <row r="44" spans="3:14" ht="15" customHeight="1" thickBot="1">
      <c r="C44" s="212"/>
      <c r="D44" s="340"/>
      <c r="E44" s="214"/>
      <c r="F44" s="219"/>
      <c r="G44" s="220"/>
      <c r="H44" s="220"/>
      <c r="I44" s="220"/>
      <c r="J44" s="220"/>
      <c r="K44" s="220"/>
      <c r="L44" s="220"/>
      <c r="M44" s="220"/>
      <c r="N44" s="221"/>
    </row>
    <row r="45" spans="3:14" ht="15" customHeight="1" thickBot="1">
      <c r="C45" s="212"/>
      <c r="D45" s="340"/>
      <c r="E45" s="214"/>
      <c r="F45" s="194"/>
      <c r="G45" s="195"/>
      <c r="H45" s="195"/>
      <c r="I45" s="195"/>
      <c r="J45" s="195"/>
      <c r="K45" s="195"/>
      <c r="L45" s="195"/>
      <c r="M45" s="195"/>
      <c r="N45" s="196"/>
    </row>
    <row r="46" spans="3:14" ht="15" customHeight="1" thickBot="1">
      <c r="C46" s="212"/>
      <c r="D46" s="340"/>
      <c r="E46" s="214"/>
      <c r="F46" s="194"/>
      <c r="G46" s="195"/>
      <c r="H46" s="195"/>
      <c r="I46" s="195"/>
      <c r="J46" s="195"/>
      <c r="K46" s="195"/>
      <c r="L46" s="195"/>
      <c r="M46" s="195"/>
      <c r="N46" s="196"/>
    </row>
    <row r="47" spans="3:14" ht="14.4" thickBot="1">
      <c r="C47" s="215"/>
      <c r="D47" s="216"/>
      <c r="E47" s="217"/>
      <c r="F47" s="194"/>
      <c r="G47" s="195"/>
      <c r="H47" s="195"/>
      <c r="I47" s="195"/>
      <c r="J47" s="195"/>
      <c r="K47" s="195"/>
      <c r="L47" s="195"/>
      <c r="M47" s="195"/>
      <c r="N47" s="196"/>
    </row>
    <row r="48" spans="3:14" ht="47.25" customHeight="1" thickBot="1">
      <c r="C48" s="74" t="s">
        <v>143</v>
      </c>
      <c r="D48" s="54"/>
      <c r="E48" s="197" t="s">
        <v>450</v>
      </c>
      <c r="F48" s="198"/>
      <c r="G48" s="198"/>
      <c r="H48" s="198"/>
      <c r="I48" s="198"/>
      <c r="J48" s="198"/>
      <c r="K48" s="198"/>
      <c r="L48" s="198"/>
      <c r="M48" s="198"/>
      <c r="N48" s="199"/>
    </row>
    <row r="49" spans="3:14" ht="73.5" customHeight="1" thickBot="1">
      <c r="C49" s="200" t="s">
        <v>324</v>
      </c>
      <c r="D49" s="201"/>
      <c r="E49" s="202"/>
      <c r="F49" s="203"/>
      <c r="G49" s="203"/>
      <c r="H49" s="203"/>
      <c r="I49" s="203"/>
      <c r="J49" s="203"/>
      <c r="K49" s="203"/>
      <c r="L49" s="203"/>
      <c r="M49" s="203"/>
      <c r="N49" s="204"/>
    </row>
  </sheetData>
  <sheetProtection algorithmName="SHA-512" hashValue="DZgzrfa4wF6XvAXTNdMT5Wy8MpFdH7AJvIRG7EO1jbuV6a2ufTOiOu6AZRNbg7OBt9gD56J2n7DF3JYc30OrEg==" saltValue="m0pCbOr6KCB1GjaQv5KAcQ==" spinCount="100000" sheet="1" formatRows="0"/>
  <mergeCells count="68">
    <mergeCell ref="C14:C15"/>
    <mergeCell ref="D14:N15"/>
    <mergeCell ref="C3:D6"/>
    <mergeCell ref="E3:J6"/>
    <mergeCell ref="K3:N9"/>
    <mergeCell ref="C7:D8"/>
    <mergeCell ref="E7:J9"/>
    <mergeCell ref="C9:D9"/>
    <mergeCell ref="C10:N11"/>
    <mergeCell ref="D12:F12"/>
    <mergeCell ref="H12:J12"/>
    <mergeCell ref="L12:N12"/>
    <mergeCell ref="C13:N13"/>
    <mergeCell ref="D17:N17"/>
    <mergeCell ref="C18:N18"/>
    <mergeCell ref="C19:C21"/>
    <mergeCell ref="D19:E21"/>
    <mergeCell ref="F19:F21"/>
    <mergeCell ref="G19:N21"/>
    <mergeCell ref="C32:D32"/>
    <mergeCell ref="E32:F32"/>
    <mergeCell ref="C23:C25"/>
    <mergeCell ref="D23:N25"/>
    <mergeCell ref="C27:D27"/>
    <mergeCell ref="E27:N27"/>
    <mergeCell ref="C29:E29"/>
    <mergeCell ref="F29:H29"/>
    <mergeCell ref="I29:K29"/>
    <mergeCell ref="L29:N29"/>
    <mergeCell ref="C30:E30"/>
    <mergeCell ref="F30:H30"/>
    <mergeCell ref="I30:N30"/>
    <mergeCell ref="C31:D31"/>
    <mergeCell ref="E31:F31"/>
    <mergeCell ref="K34:L34"/>
    <mergeCell ref="E35:F35"/>
    <mergeCell ref="H35:I35"/>
    <mergeCell ref="K35:L35"/>
    <mergeCell ref="E36:F36"/>
    <mergeCell ref="H36:I36"/>
    <mergeCell ref="F39:F40"/>
    <mergeCell ref="H39:H40"/>
    <mergeCell ref="J39:J40"/>
    <mergeCell ref="E33:F33"/>
    <mergeCell ref="C34:C37"/>
    <mergeCell ref="E34:F34"/>
    <mergeCell ref="H34:I34"/>
    <mergeCell ref="K36:L36"/>
    <mergeCell ref="E37:F37"/>
    <mergeCell ref="H37:I37"/>
    <mergeCell ref="K37:L37"/>
    <mergeCell ref="D38:N38"/>
    <mergeCell ref="F47:N47"/>
    <mergeCell ref="E48:N48"/>
    <mergeCell ref="C49:D49"/>
    <mergeCell ref="E49:N49"/>
    <mergeCell ref="L39:L40"/>
    <mergeCell ref="N39:N40"/>
    <mergeCell ref="C41:D41"/>
    <mergeCell ref="E41:N41"/>
    <mergeCell ref="D42:F42"/>
    <mergeCell ref="C43:E47"/>
    <mergeCell ref="F43:N43"/>
    <mergeCell ref="F44:N44"/>
    <mergeCell ref="F45:N45"/>
    <mergeCell ref="F46:N46"/>
    <mergeCell ref="C39:C40"/>
    <mergeCell ref="D39:D40"/>
  </mergeCells>
  <dataValidations count="1">
    <dataValidation type="list" allowBlank="1" showInputMessage="1" showErrorMessage="1" sqref="I30 I29:N29" xr:uid="{3F3123EE-3472-4354-807A-886FD4C7C9A3}">
      <formula1>INDIRECT(F29)</formula1>
    </dataValidation>
  </dataValidations>
  <pageMargins left="0.7" right="0.7" top="0.75" bottom="0.75" header="0.3" footer="0.3"/>
  <pageSetup scale="5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64</vt:i4>
      </vt:variant>
    </vt:vector>
  </HeadingPairs>
  <TitlesOfParts>
    <vt:vector size="91" baseType="lpstr">
      <vt:lpstr>%</vt:lpstr>
      <vt:lpstr>Instructivo</vt:lpstr>
      <vt:lpstr>SYM_M1</vt:lpstr>
      <vt:lpstr>SYM_M2</vt:lpstr>
      <vt:lpstr>SYM_M3</vt:lpstr>
      <vt:lpstr>SYM_M4</vt:lpstr>
      <vt:lpstr>SYM_M5</vt:lpstr>
      <vt:lpstr>SYM_M6</vt:lpstr>
      <vt:lpstr>SYM_M7</vt:lpstr>
      <vt:lpstr>SYM_M8</vt:lpstr>
      <vt:lpstr>SYM_M9</vt:lpstr>
      <vt:lpstr>SYM_M10</vt:lpstr>
      <vt:lpstr>SYM_M11</vt:lpstr>
      <vt:lpstr>SYM_M12</vt:lpstr>
      <vt:lpstr>SYM_M13</vt:lpstr>
      <vt:lpstr>SYM_M14</vt:lpstr>
      <vt:lpstr>SYM_M15</vt:lpstr>
      <vt:lpstr>SYM_M16</vt:lpstr>
      <vt:lpstr>SYM_M17</vt:lpstr>
      <vt:lpstr>SYM_M18</vt:lpstr>
      <vt:lpstr>SYM_M19</vt:lpstr>
      <vt:lpstr>SYM_M20</vt:lpstr>
      <vt:lpstr>SYM_M21</vt:lpstr>
      <vt:lpstr>SYM_M22</vt:lpstr>
      <vt:lpstr>SYM_M23</vt:lpstr>
      <vt:lpstr>Hoja2</vt:lpstr>
      <vt:lpstr>BD</vt:lpstr>
      <vt:lpstr>_1._Dotar_a_las_ciudades_con_infraestructura_urbanas__p._ej__sistemas_de_acueducto_y_alcantarillado__sistema_transporte_urbano__entre_otros__resiliente_a_las_inundaciones_o_al_aumento_del_nivel_del_mar.</vt:lpstr>
      <vt:lpstr>_1._Incorporar_consideraciones_de_cambio_climático_en_el_diseño_de_la_infraestructura_de_transporte__buscando_disminuir_la_exposición_y_sensibilidad_ante_amenazas_climáticas_y_aumentar_la_capacidad_de_adaptación__en_especial_ante_inundaciones__deslizamien</vt:lpstr>
      <vt:lpstr>_1._Integrar_en_las_políticas__instrumentos_y_regulación_sobre_expansión_de_la_oferta_energética_eléctrica_del_país__los_objetivos_de_adaptación_ante_los_eventos_climáticos__así_como_medidas_de_desarrollo_bajo_en_carbono__minimizando_aquellas_que_implican</vt:lpstr>
      <vt:lpstr>_1._Promover_la_conservación_y_restauración_de_ecosistemas_terrestres_y_marino_costeros_que_proveen_servicios_ambientales_que_favorecen_la_adaptación_al_cambio_climático_de_los_sistemas_socioeconómicos__tales_como_los_servicios_de_regulación_hídrica_y_pro</vt:lpstr>
      <vt:lpstr>_1._Promover_sistemas_de_producción_agropecuaria_y_pesquera_más_adaptados_a_altas_temperaturas__sequías_o_inundaciones__para_mejorar_la_competitividad__los_ingresos_y_la_seguridad_alimentaria_de_poblaciones_vulnerables.</vt:lpstr>
      <vt:lpstr>_2._Evaluar_la_utilización_de_biocombustibles_que_aseguren_una_baja_huella_de_carbono_a_lo_largo_de_su_ciclo_de_vida_y_prevengan_potenciales_impactos_a_los_recursos_hídricos__la_seguridad_alimentaria_y_a_la_biodiversidad.</vt:lpstr>
      <vt:lpstr>_2._Evaluar_la_vulnerabilidad_de_la_infraestructura_de_transporte_existente_e_implementar_opciones_para_disminuir_su_riesgo_climático__incluyendo_guías_de_recuperación_y_mantenimiento_que_sean_adecuados_al_clima_futuro.</vt:lpstr>
      <vt:lpstr>_2._Generar_y_divulgar_información_agroclimática_estratégica_tanto_para_el_desarrollo_de_la_agricultura_resiliente_al_clima__como_para_el_desarrollo_de_seguros_climáticos__y_de_sistemas_de_predicción_y_alerta_temprana_para_la_adecuación_de_calendarios_de</vt:lpstr>
      <vt:lpstr>_2._Incorporar_los_escenarios_de_impacto_del_cambio_climático_en_la_gestión_del_manejo__conservación_y_restauración_de_los_ecosistemas_terrestres_y_marino_costeros_prioritarios_por_su_vulnerabilidad__incluyendo_la_relacionada_con_el_Sistema_nacional_de_ár</vt:lpstr>
      <vt:lpstr>_2._Reducir_el_riesgo_climático_por_desabastecimiento_hídrico_las_ciudades_mediante_incentivos_al_uso_eficiente_del_agua_y_la_reducción_de_pérdidas_y_agua_no_contabilizada.</vt:lpstr>
      <vt:lpstr>_3._Brindar_alternativas_de_transporte_público_eficiente_e_integrados_bajos_en_carbono_y_resilientes_al_clima__e_incentivos_para_vehículos_de_bajas_emisiones_y_la_implementación_de_modos_no_motorizados.</vt:lpstr>
      <vt:lpstr>_3._Incorporar_en_la_planificación_territorial_y_del_desarrollo_sectorial__acciones_de_manejo_y_conservación_de_los_ecosistemas_y_sus_servicios__teniendo_en_cuenta_el_rol_de_los_mismos_en_la_reducción_de_emisiones_y_aumento_de_la_adaptación_territorial_y</vt:lpstr>
      <vt:lpstr>_3._Promover_acciones_integrales_en_fincas__en_las_chagras_o_comunidades_que_ayuden_al_uso_eficiente_del_suelo__y_en_donde_se_privilegie_la_conservación_de_las_coberturas_naturales_existentes_en_las_fincas__la_restauración_de_sus_áreas_degradadas__la_inte</vt:lpstr>
      <vt:lpstr>_3._Promover_el_enfoque_evitar_cambiar_mejorar__ASI_por_sus_siglas_en_ingles__el_cual_implica__i__evitar_viajes_innecesarios_a_través_de_la_gestión_de_la_demanada__ii__cambiar__fortaleciendo_la_inter_modalidad_de_la_carga_y_pasajeros_en_articulación_con_m</vt:lpstr>
      <vt:lpstr>_3._Promover_mecanismos_eficientes__incluidos_instrumentos_económicos__para_la_gestión_de_la_demanda_baja_en_carbono_en_los_diferentes_sectores.</vt:lpstr>
      <vt:lpstr>_4._Dentro_del_escenario_de_postconflicto_brindar_alternativas_productivas_y_de_acceso_a_la_tierra_en_áreas_con_procesos_de_ocupación_de_baldíos__minería_ilegal__cultivos_ilícitos_o_de_ocupación_de_reservas_forestales__que_promuevan_el_mantenimiento_o_el</vt:lpstr>
      <vt:lpstr>_4._Fortalecer_la_gobernanza_forestal_para_prevenir_la_deforestación_y_degradación_forestal</vt:lpstr>
      <vt:lpstr>_4._Incentivar_la_adecuada_diversificación_de_la_canasta_energética__mediante_instrumentos_y_tecnologías_que_reconozcan_beneficios_sobre_la_mitigación_de_GEI_así_como_cobeneficios_en_la_calidad_del_aire__resiliencia_climática__acceso_y_seguridad_energétic</vt:lpstr>
      <vt:lpstr>_4._Incentivar_la_reducción_constante_de_la_generación_de_residuos_sólidos_y_líquidos_urbanos__así_como_el_re_uso__el_reciclaje_y_el_aprovechamiento_de_residuos_incluyendo_la_valorización_energética_de_los_residuos_antes_de_que_lleguen_a_su_disposición_fi</vt:lpstr>
      <vt:lpstr>_4._Promover_la_gestión_compartida_del_riesgo_climático_en_alianzas_público_privadas_y_otras_modalidades_contractuales_para_la_construcción__concesión_y_mantenimiento_de_infraestructura_de_transporte.</vt:lpstr>
      <vt:lpstr>_5._Fomentar_el_aprovechamiento_de_fuentes_de_energía_renovables_complementarias_con_el_fin_de_asegurar_el_suministro_confiable_de_energía_eléctrica_en_zonas_no_interconectadas__teniendo_en_consideración_los_principios_de_eficiencia_y_confiabilidad_del_si</vt:lpstr>
      <vt:lpstr>_5._Incentivar_el_desarrollo_de_sistemas_urbanos_ahorradores_de_recursos_naturales_en_cuya_expansión_se_planifique_la_integración_con_los_ecosistemas_potencialmente_afectados_y_de_sistemas_de_transporte__viales_y_de_generación_de_energía_de_bajo_impacto_a</vt:lpstr>
      <vt:lpstr>_5._Incentivar_la_eficiencia_energética_residencial_y_no_residencial__y_la_construcción_sostenible_baja_en_carbono.</vt:lpstr>
      <vt:lpstr>_5._Incorporar_en_los_sistemas_de_asistencia_técnica_agropecuaria_la_evaluación_y_promoción_de_tecnologías_y_opciones_de_adaptación_y_mitigación_en_los_principales_subsectores_agrícolas__ganaderos__agroindustriales_y_de_biocombustibles</vt:lpstr>
      <vt:lpstr>_6._Disminuir_la_exposición_a_inundaciones_y_las_emisiones_por_transporte_mediante_la_expansión_controlada_de_ciudades_de_forma_más_compacta_e_interconectada_aludiendo_además_a_modelos_de_desarrollo_urbano_compacto.</vt:lpstr>
      <vt:lpstr>_6._Promover_estrategias_y_acuerdos_territoriales_de_corto__mediano_y_largo_plazo__para_resolver_conflictos_por_el_acceso_a_servicios_ecosistémicos_entre_sectores_económicos_y_comunidades.</vt:lpstr>
      <vt:lpstr>_6._Propender_y_Promover_la_adecuada_gestión_de_las_emisiones_fugitivas_que_se_presentan_durante_las_actividades_en_los_sectores_de_minas_y_de_hidrocarburos.</vt:lpstr>
      <vt:lpstr>_7._Evaluar_y_fortalecer_la_capacidad_institucional_de_las_autoridades_ambientales_para_garantizar_una_acción_oportuna_y_de_calidad_para_atender_los_objetivos_de_esta_estrategia.</vt:lpstr>
      <vt:lpstr>_7._Promover_dentro_de_las_fincas_el_manejo_forestal_sostenible__el_aprovechamiento_sostenible_de_los_recursos_naturales__la_conservación_de_los_bosques_y_de_las_márgenes_hídricas__así_como_la_restauración_de_las_áreas_degradadas.</vt:lpstr>
      <vt:lpstr>_7._Promover_la_conservación_de_la_estructura_ecológica_principal_y_el_manejo_del_paisaje__a_través_de_la_construcción_y_mantenimiento_de_espacios_públicos_urbanos_verdes.</vt:lpstr>
      <vt:lpstr>_8._Generar_conocimiento_científico_que_permita_cuantificar_la_captación_de_CO2_por_parte_de_las_zonas_marinas_y_costeras_y_diseñar_acciones_a_ser_implementadas_como_respuesta.</vt:lpstr>
      <vt:lpstr>_8._Someter_a_revisión_las_subvenciones__incentivos__que_contribuyen_al_deterioro_o_disminución_en_la_provisión_de_servicios_ecosistémicos_que_aportan_a_la_adaptación_y_mitigación_al_cambio_climático_en_zonas_costeas__y_promover_diseños_y_técnicas_de_cons</vt:lpstr>
      <vt:lpstr>_9._Incorporar_en_la_planificación__mejoramiento_y_rehabilitación_de_infraestructura_de_adecuación_de_tierras_la_evaluación_de_los_efectos_del_cambio_climático_en_la_disponibilidad_hídrica__así_como_la_implementación_de_opciones_para_enfrentar_riesgos_cli</vt:lpstr>
      <vt:lpstr>'%'!Área_de_impresión</vt:lpstr>
      <vt:lpstr>SYM_M1!Área_de_impresión</vt:lpstr>
      <vt:lpstr>SYM_M10!Área_de_impresión</vt:lpstr>
      <vt:lpstr>SYM_M11!Área_de_impresión</vt:lpstr>
      <vt:lpstr>SYM_M12!Área_de_impresión</vt:lpstr>
      <vt:lpstr>SYM_M13!Área_de_impresión</vt:lpstr>
      <vt:lpstr>SYM_M14!Área_de_impresión</vt:lpstr>
      <vt:lpstr>SYM_M15!Área_de_impresión</vt:lpstr>
      <vt:lpstr>SYM_M16!Área_de_impresión</vt:lpstr>
      <vt:lpstr>SYM_M17!Área_de_impresión</vt:lpstr>
      <vt:lpstr>SYM_M18!Área_de_impresión</vt:lpstr>
      <vt:lpstr>SYM_M19!Área_de_impresión</vt:lpstr>
      <vt:lpstr>SYM_M2!Área_de_impresión</vt:lpstr>
      <vt:lpstr>SYM_M20!Área_de_impresión</vt:lpstr>
      <vt:lpstr>SYM_M21!Área_de_impresión</vt:lpstr>
      <vt:lpstr>SYM_M22!Área_de_impresión</vt:lpstr>
      <vt:lpstr>SYM_M23!Área_de_impresión</vt:lpstr>
      <vt:lpstr>SYM_M3!Área_de_impresión</vt:lpstr>
      <vt:lpstr>SYM_M4!Área_de_impresión</vt:lpstr>
      <vt:lpstr>SYM_M5!Área_de_impresión</vt:lpstr>
      <vt:lpstr>SYM_M6!Área_de_impresión</vt:lpstr>
      <vt:lpstr>SYM_M7!Área_de_impresión</vt:lpstr>
      <vt:lpstr>SYM_M8!Área_de_impresión</vt:lpstr>
      <vt:lpstr>SYM_M9!Área_de_impresión</vt:lpstr>
      <vt:lpstr>Desarrollo_de_infraestructura_bajo_en_carbono_y_resiliente_al_clima</vt:lpstr>
      <vt:lpstr>Desarrollo_minero_energético_bajo_en_carbono_y_resiliente_al_clima</vt:lpstr>
      <vt:lpstr>Desarrollo_rural_bajo_en_carbono_y_resiliente_al_clima</vt:lpstr>
      <vt:lpstr>Desarrollo_urbano_bajo_en_carbono_y_resiliente_al_clima</vt:lpstr>
      <vt:lpstr>Financiación_e_instrumentos_económicos</vt:lpstr>
      <vt:lpstr>líneas</vt:lpstr>
      <vt:lpstr>Manejo_y_Conservación_Ecosistemas_y_sus_Servicios_Ecosistémicos_para_el_Desarrollo_Bajo_en_Carbono_y_Resiliente_al_Clima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Galindo</dc:creator>
  <cp:lastModifiedBy>Ana Yiset Calderín Ortiz</cp:lastModifiedBy>
  <cp:lastPrinted>2022-03-18T01:10:34Z</cp:lastPrinted>
  <dcterms:created xsi:type="dcterms:W3CDTF">2014-04-04T20:17:35Z</dcterms:created>
  <dcterms:modified xsi:type="dcterms:W3CDTF">2022-03-22T16:52:16Z</dcterms:modified>
</cp:coreProperties>
</file>